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CCOUNTING\حسابرسی\"/>
    </mc:Choice>
  </mc:AlternateContent>
  <bookViews>
    <workbookView xWindow="0" yWindow="0" windowWidth="20490" windowHeight="7755"/>
  </bookViews>
  <sheets>
    <sheet name="نرخ های مالیاتی" sheetId="2" r:id="rId1"/>
    <sheet name="نرخ استهلاک" sheetId="3" r:id="rId2"/>
    <sheet name="معافیت های مالیاتی" sheetId="4" r:id="rId3"/>
    <sheet name="جرائم و تشویقی" sheetId="8" r:id="rId4"/>
    <sheet name="هزینه های قابل قبول" sheetId="7" r:id="rId5"/>
  </sheets>
  <definedNames>
    <definedName name="_xlnm.Print_Area" localSheetId="2">'معافیت های مالیاتی'!$B$2:$D$42</definedName>
    <definedName name="_xlnm.Print_Area" localSheetId="0">'نرخ های مالیاتی'!$2:$27</definedName>
    <definedName name="_xlnm.Print_Titles" localSheetId="1">'نرخ استهلاک'!#REF!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2" l="1"/>
</calcChain>
</file>

<file path=xl/sharedStrings.xml><?xml version="1.0" encoding="utf-8"?>
<sst xmlns="http://schemas.openxmlformats.org/spreadsheetml/2006/main" count="530" uniqueCount="483">
  <si>
    <t>شماره مواد</t>
  </si>
  <si>
    <t>موضوع</t>
  </si>
  <si>
    <t xml:space="preserve">نرخ </t>
  </si>
  <si>
    <t>ماخذمحاسبه</t>
  </si>
  <si>
    <t>وارثين طبقه اول (پدر،مادر،زن ،شوهر،اولادواولاداولاد)پس ازكسرمعافيت مشمول(سي ميليون ريال وپنجاه ميليون ريال بسته به شرايط)</t>
  </si>
  <si>
    <t>35،25،15،5%</t>
  </si>
  <si>
    <t>سهم الارث</t>
  </si>
  <si>
    <t>وارثين طبقه دوم(اجداد،برادر،خواهرواولادآنها)</t>
  </si>
  <si>
    <t>45،35،25،15%</t>
  </si>
  <si>
    <t>وارثين طبقه سوم(عمو،عمه،دائي،خاله واولادآنها)</t>
  </si>
  <si>
    <t>65،55،45،35%</t>
  </si>
  <si>
    <t>59</t>
  </si>
  <si>
    <t>نقل وانتقال قطعي املاك</t>
  </si>
  <si>
    <t>ارزش معاملاتي</t>
  </si>
  <si>
    <t>59/1</t>
  </si>
  <si>
    <t>انتقال حق واگذاري محل</t>
  </si>
  <si>
    <t>وجوه دريافتي مالك</t>
  </si>
  <si>
    <t>77</t>
  </si>
  <si>
    <t>ارزش معاملاتي اعياني</t>
  </si>
  <si>
    <t>103</t>
  </si>
  <si>
    <t>وكلاء دادگستري وكساني كه درمحاكم اختصاصي وكالت ميكنند</t>
  </si>
  <si>
    <t>رقم حق الوكاله</t>
  </si>
  <si>
    <t>104</t>
  </si>
  <si>
    <t>امورخدماتي وحق الزحمه اي منجمله پزشكي،بيمارستاني،مشاوره،حسابرسي،تاليف،آهنگسازي،دلالي،نظافتي،انبارداري،نقشه كشي،ساخت ماشين آلات،طبخ،چاپ،آگهي تبليغي،سيمنار،اموزش</t>
  </si>
  <si>
    <t>مبلغ پرداختي</t>
  </si>
  <si>
    <t>150</t>
  </si>
  <si>
    <t>درآمدهرشخص حقوقي ايراني درايران وياخارج ازايران پس ازوضع زيانهاي حاصل ازمنابع غيرمعاف وكسرمعافيت هاي مقرر</t>
  </si>
  <si>
    <t>درآمدمشمول ماليات</t>
  </si>
  <si>
    <t>107</t>
  </si>
  <si>
    <t>درآمدهرشخص حقوقي خارجي درايران ومقيم خارج ازايران براي پيمانكاران</t>
  </si>
  <si>
    <t>براي تشخيص درآمدمشمول ماليات</t>
  </si>
  <si>
    <t>درآمدهرشخص حقوقي خارجي درايران ومقيم خارج ازايران براي واگذاري حق امتيازخودوسايرحقوقشان</t>
  </si>
  <si>
    <t>بين 20تا40%</t>
  </si>
  <si>
    <t>درصورت واگذاري كاربه اشخاص حقوقي پيمانكارايراني توسط اشخاص حقوقي خارجي وموسسات خارج ازايران</t>
  </si>
  <si>
    <t>2/5%</t>
  </si>
  <si>
    <t>109</t>
  </si>
  <si>
    <t>موسسات بيمه خارجي باتوجه به درآمدي كه ازقبول بيمه اتكايي  ازموسسات بيمه ايراني تحصيل ميكنند</t>
  </si>
  <si>
    <t xml:space="preserve">حق بيمه وسودسپرده </t>
  </si>
  <si>
    <t>113</t>
  </si>
  <si>
    <t>موسسات كشتيراني وهواپيمائي خارجي بابت كرايه مسافروحمل كالادرايران</t>
  </si>
  <si>
    <t>وجوه عايداتي</t>
  </si>
  <si>
    <t>119</t>
  </si>
  <si>
    <t>درآمدنقدي ياغيرنقدي اشخاص حقوقي وحقيقي بصورت بلاعوض ،جايزه ومعاملات محاباتي</t>
  </si>
  <si>
    <t>نرخ ماده 131</t>
  </si>
  <si>
    <t>درآمدعايداتي</t>
  </si>
  <si>
    <t>131</t>
  </si>
  <si>
    <t xml:space="preserve">تاميزان سي ميليون ريال </t>
  </si>
  <si>
    <t>درآمدمشمول ماليات سالانه</t>
  </si>
  <si>
    <t xml:space="preserve">تاميزان يكصدميليون ريال نسبت به مازادسي ميليون ريال </t>
  </si>
  <si>
    <t xml:space="preserve">تاميزان دويست وپنجاه ميليون ريال نسبت به مازاديكصدميليون ريال  </t>
  </si>
  <si>
    <t xml:space="preserve">تاميزان يك ميلياردريال نسبت به مازاددويست وپنجاه ميليون ريال   </t>
  </si>
  <si>
    <t xml:space="preserve">نسبت به مازاد يك ميلياردريال </t>
  </si>
  <si>
    <t>143/1</t>
  </si>
  <si>
    <t>0/5%مقطوع</t>
  </si>
  <si>
    <t>ارزش فروش وحق تقدم سهام</t>
  </si>
  <si>
    <t>143/2</t>
  </si>
  <si>
    <t>ازهرنقل وانتقال سهام وسهم الشركه وحق تقدم سهام وسهم الشركه شركادرسايرشركتها</t>
  </si>
  <si>
    <t>4%مقطوع</t>
  </si>
  <si>
    <t>ارزش اسمي آن</t>
  </si>
  <si>
    <t>143/3</t>
  </si>
  <si>
    <t>مبلغ اندوخته</t>
  </si>
  <si>
    <t>1ـ موتورهای مولد نیرو و نیروگاه‌ها ـ توربین‌های آب، بخار، گاز و مولد بخار (تربوژنراتورها) 10%</t>
  </si>
  <si>
    <t>2ـ کوره‌های بخار، دیگ‌های بخار و اجزاء و تجهیزات مربوطه ـ برج‌های خشک کننده و تصفیه آب و پمپ مخازن و سوخت و غیره          15 سال</t>
  </si>
  <si>
    <t xml:space="preserve">3ـ موتورهای مولد و ژنراتورها تا 750 دور دقیقه 12% </t>
  </si>
  <si>
    <t>4ـ موتورهای مولد ژنراتورها از 750 دور در دقیقه به بالا    20%</t>
  </si>
  <si>
    <t>5ـ ترانسفورماتورها و تابلوهای برق و ملحقات آن و کلید و کابل و هزینه مستقیم کابل‌کشی و پایه‌ها 12%</t>
  </si>
  <si>
    <t>6ـ آسانسورها و پله‌های برقی، نوار نقاله‌های (مکانیکی، برقی، پنوماتیکی) و پل متحرک و ملحقات آن ماشین‌ها و وسائلی که با باطری و هوای فشرده (پنوماتیک) و یا موتور کار می‌کنند کمپرسورهای ثابت ، متحرک و ماشین‌های مولد هوا. 15%</t>
  </si>
  <si>
    <t xml:space="preserve">7ـ کلیه ماشین‌آلات کارگاه‌های فلزکاری، تراشکاری و یدکی‌سازی (غیر سری‌سازی)، کمکی و پشتیبانی کلیه تجهیزات کارگاه‌های کمکی و سرویس دهنده و پشتیبانی 10% </t>
  </si>
  <si>
    <t>8ـ کلیه ماشین‌آلات کارگاه‌های ریختهگری و پرداخت و یدکی‌سازی (غیر سری‌سازی) ، کمکی و پشتیبانی 12%ب</t>
  </si>
  <si>
    <t xml:space="preserve">9ـ ماشین‌های ویژه نظافت کارخانجات و جاروب گردگیر 4 سال </t>
  </si>
  <si>
    <t>10ـ تجهیزات مخابراتی، تلکس و تلفن و بی‌سیم و غیره 10 سال</t>
  </si>
  <si>
    <t>11ـ تجهیزات وسائل آزمایش و کنترل کیفی و کمی آزمایشگاهی 10%</t>
  </si>
  <si>
    <t>12ـ تجهیزات آتش‌نشانی و سیستم اطفاء حریق 5 سال</t>
  </si>
  <si>
    <t>1- انواع ماشین‌های پرس، پرس بر یک و سری‌سازی ویژه تولید انبوه و سری‌سازی و امثالهم ـ انواع ماشین‌های برش و قیچی (مکانیکی ، هیدرولیکی و برقی) و سری‌سازی ویژه تولید انبوه و سری ـ انواع ماشین‌های ساخت ابزار و سری‌سازی ویژه تولید انبوه و سری  8سال</t>
  </si>
  <si>
    <t>2ـ انواع ماشین‌های تراش اتوماتیک ان سی و سی ، ان ، سی و فرز اتوماتیک و سری‌سازی ویژه تولید انبوه و سری به اضافه سایر ماشین‌های ان ، سی براده برداری ـ انواع ماشین‌های تراش و فرز و صفحه تراش و دنده تراش و دریل معمولی و کل ماشین‌های براده برداری کارهای سری ـ انواع ماشین‌های فلز کاری از هر قبیل و آهنگری و قطعه سازی و قالب‌سازی ـ ماشین‌های چاقوسازی، تیغه‌سازی، تیغه تیزکنی، تیغ‌سازی ،مته‌سازی، سوهان‌سازی، گداز فلزات، موج دادن فلزات و تیغ صورت تراشی (تولید انبوه) 10 سال</t>
  </si>
  <si>
    <t>3ـ وسائل و تجهیزات جوشکاری (جوش برق، کاربیت، جوش نقطه، ارگون و غیره) و لحیم کاری 4سال</t>
  </si>
  <si>
    <t>4ـ کوره‌های دستی غیر اتوماتیک ثابت و دوار نفتی و برقی و ذغالی برای مصارف محدود و گازی 5 سال</t>
  </si>
  <si>
    <t>5ـ ماشین‌آلات قوطی‌سازی، بشکه‌سازی، چاپ فلزات و در بطری‌سازی ـ ماشین‌آلات لوله‌سازی،پروفیل‌سازی، سیم و تور سیمی و سایر مصنوعات فلزی (تولید انبوه) ـ ماشین‌آلات جیک و فیکسچر و قید و بست و از این قبیل 12%</t>
  </si>
  <si>
    <t>6ـ ماشین‌آلات تولید و تهیه یراق‌آلات ، چفت و دستگیره و مغزی و فنرهای نگهدارنده و قفل درب و پنجره و از این قبیل (تولید انبوه) ـ ماشین‌آلات ویژه ساخت طلاآلات و فلزات قیمتی و پرداخت آنها به طور سری سازی ـ ماشین‌آلات ویژه آب کاری و گالوانیزه کردن فلزات مانند آب گرم ، آب نیکل و لعاب و غیره ماشین‌آلات تهیه و تولید پودر و الکترو جوشکاری (تولید انبوه) ـ ماشین‌آلات ساخت و تولید میز و صندلی و درب پنجره (سری سازی) ـ ماشین‌آلات ساخت تابلوهای برق و ترانس های برق (سری سازی) ـ ماشین‌آلات تولید صندوق نسوز ـ سایر ماشین‌آلات و تجهیزات گروه صنایع فلزی از قبیل پایه‌های فلزی نیرو ، سقف‌های سوله ، اسکلت فلزی و آنهاییکه ذکر نشده کلاً . 10 سال</t>
  </si>
  <si>
    <t>7ـ ماشین‌آلات تهیه و تولید میخ و پرچ و پیچ و مهره اتوماتیک و معمولی برای تولید انبوه ـ ماشین‌آلات نوردکاری و ساخت ورق‌های فلزی و غلطک‌ها برای تولید انبوه 12 سال</t>
  </si>
  <si>
    <t>8ـ ماشین‌آلات ریخته گری و قالب گیری (سری سازی) 8 سال</t>
  </si>
  <si>
    <t>1ـ صنایع تولید اتومبیل و خودرو، کامیون و خودروهای سنگین، انواع موتور سیکلت،انواع دوچرخه و سه چرخه، قایق و کشتیهای بدون موتور، کشتیهای موتوردار با هر ظرفیت 10 سال</t>
  </si>
  <si>
    <t>2ـ صنایع تولید کشتیهای نفت کش و مشابه ـ هواپیما و هلی کوپتر ـ لوکوموتیو و قطارهای هوایی ، زمینی و زیرزمینی و واگن 15 سال</t>
  </si>
  <si>
    <t>1ـ انواع اتومبیل خودرو بنزینی و دیزلی ـ کامیون و کامیونت دیزلی تا 4 سیلندر و تا 5 تن ظرفیت 25%</t>
  </si>
  <si>
    <t>2ـ وانت و بارکش و تاکسی و کرایه بنزینی تا 4 سیلندر ـ وانت بارکش و کرایه بنزینی از 4 سیلندر به بالا ـ کامیون و انواع بارکش دیزلی از 4 سیلندر به بالا و تا 10 تن ظرفیت 30%</t>
  </si>
  <si>
    <t>3ـ کامیون و بارکش و تریلر و دامپتراک ها با هر ظرفیت ـ انواع موتور سیکلت و دوچرخه و سه چرخه 35%</t>
  </si>
  <si>
    <t>4ـ لوکوموتیو و قطارهای هوایی ، زمینی و زیرزمینی ـ شناورهای بدون موتور (پارچ)    20%</t>
  </si>
  <si>
    <t>5ـ انواع هلی کوپتر و هواپیماهای مسافری و باربری و سم پاشی ، نقشه برداری و امثال آن 25%</t>
  </si>
  <si>
    <t>6ـ انواع قایق های موتوری بنزینی تا 80 اسب 30%</t>
  </si>
  <si>
    <t>7ـ قایق های موتوری بنزینی از 80 اسب به بالا 25%</t>
  </si>
  <si>
    <t>8ـ انواع قایق و کرجی دیزلی با هر قدرت ـ کشتیهای موتوردار با هر ظرفیت ـ کشتیهای سردخانه‌دار و نفت‌کش 15%</t>
  </si>
  <si>
    <t>گروه 5ـ ماشین‌آلات ساختمانی و راه سازی</t>
  </si>
  <si>
    <t xml:space="preserve">گروه 6ـ لوازم و تجهیزات و ابزار کار : </t>
  </si>
  <si>
    <t>1ـ کلیه ابزار و لوازم کار از قبیل آچار، چکش، بیل و کلنگ، مته برقی، فورگون، دستکش و ماسک سطل و سایر وسایل از این قبیل (تمام به حساب هزینه بهره برداری و مصرفی به هزینه گرفته می‌شود) 100%</t>
  </si>
  <si>
    <t xml:space="preserve">گروه 7ـ ماشین‌آلات معدن : </t>
  </si>
  <si>
    <t>1ـ دستگاه‌های شستشو و پر عیار کردن سنگ معدن ـ ریل، واگن، لکوموتیو و لوله‌های آهن ـ وسایل حفاری و استخراج معدن مانند سونداژ ، بیل‌های مکانیکی و تراکتور، بارگن، انواع کمپرسورها،دریل ها، انواع اسکاواتور، سنگ شکن، آسیاب و مخازن فلزی و تجهیزات مربوطه . 5 سال</t>
  </si>
  <si>
    <t>2ـ وسایل جلوگیری از ریزش سقف معادن از قبیل تیرهای بتونی، تیرهای آهن، سیستم جک‌های هیدرولیکی که در معادن ذغال سنگ به کار می‌رود. 2 سال</t>
  </si>
  <si>
    <t>تبصره 1ـ هزینه‌های اکتشاف و تهیه و هم چنین هزینه‌های ضروری راه سازی طبق اسناد مثبته به شرح زیر قابل استهلاک می‌باشد:</t>
  </si>
  <si>
    <t>الف ـ هزینه‌های اکتشافی و تدارکات مقدماتی تا تاریخ شروع به بهره‌برداری معدن برای هر سال از تاریخ شروع بهره برداری به نسبت مقدار استخراج هر سال با مقدار سهمیه معینه از طرف وزارت معادن و فلزات برای همان سال ظرف مدت هشت سال استهلاک پذیر است به شرط آنکه میزان استهلاک سالیانه کمتر از یک هشتم کل هزینه‌های مزبور نباشد.</t>
  </si>
  <si>
    <t>ب ـ هزینه‌های مربوط به راه سازی و ایجاد تونل‌ها و چاه‌های اصلی به منظور بهره برداری از تاریخ بهره برداری به نسبت ذخیره معدن تقسیم و به میزانی که به هر تن تعلق میگیرد قابل استهلاک می‌باشد (تشخیص میزان ذخیره معدن با اداره کل معادن است)</t>
  </si>
  <si>
    <t xml:space="preserve">ج ـ هر گاه بهره بردار ضمن عملیات بهره برداری به ماده معدنی جدیدی برخورد نموده و در نتیجه میزان ذخیره نوعاً و یا کلاً از مقدار پیش‌بینی شده ابتدایی تجاوز نمود استهلاک میزان مستهلک شده از هزینه‌های مذکور در بند (ب) به نسبت مجموع ذخایر موجود محاسبه خواهد گردید (تعیین مقدار ذخیره جدید با اداره کل معادن می‌باشد) </t>
  </si>
  <si>
    <t>د ـ چنانچه حق امتیاز بهره برداری معدن واگذار شود و یا از طرف صاحب امتیاز به شرکت گذارده شود و یا صاحب امتیازان را به عنوان سهم‌الشرکه خود به شرکت دیگری انتقال دهد مبلغ پرداختی به واگذارنده و یا مبلغی که به عنوان سرمایه صاحب امتیاز از این بابت در شرکت گذارده شده قابل استهلاک محسوب و به میزان ذخیره معدن تقسیم و مستهلک میگردد.معادنی که در حال بهره برداری واگذار شود واگذارنده مکلف است گواهی لازم دایر به مقدار ذخیره موجود در معدن از اداره کل معادن دریافت وبه خریدار تسلیم نماید که ماخذ محاسبه استهلاک قرار داده شود.</t>
  </si>
  <si>
    <t>هـ ـ ماشین‌آلات و لوازم و اثاثیه و ابزار و غیره که از طرف بهره بردار معدن انتقال داده شود استهلاک آنها از طرف بهره بردار جدید به میزان بهای باقیمانده مستهلک نشده و براساس مقررات این ماده قابل استهلاک خواهد بود.</t>
  </si>
  <si>
    <t xml:space="preserve">تبصره 2ـ در مورد ماشین‌آلات و تجهیزات شرکت‌هایی که برای استخراج معدن تشکیل شده یا می‌شوند (به استثنای ابزار و ادوات کار قابل استهلاک در سال استفاده و اتومبیل اعم از باری و سواری و اتوبوس و موتور سیکلت و دوچرخه و هم چنین هزینه‌های قابل استهلاک مانند هزینه‌های اکتشاف و تهیه و سایر هزینه‌های ضروری برای اکتشاف و تدارک مقدماتی موضوع تبصره یک گروه 7 صنایع این جدول که به هر حال در این قبیل موارد از لحاظ میزان استهلاک تابع مقررات جدول مزبور خواهد بود به تربیب زیر عمل می شود : </t>
  </si>
  <si>
    <t>الف ـ ماشین‌آلات و تجهیزاتی که برای تغلیظ و ذوب و تصفیه مواد معدنی مورد استفاده قرار میگیرند به جای نرخ‌های مقرر در جدول استهلاکات کلاً در مدت ده سال از تاریخ بهره برداری مستهلک خواهند شد.</t>
  </si>
  <si>
    <t>ب ـ ماشین‌آلات و تجهیزاتی که برای اکتشاف و استخراج معدن مورد استفاده قرار میگیرند و هم چنین کامیون‌های مخصوص حمل مواد معدنی که منحصراً برای حمل و نقل در داخل محوطه معدن مورد استفاده قرار میگیرند و معمولاً در جاده‌های عمومی مورد استفاده قرار نمیگیرند به جای نرخ‌های مقرر در جدول استهلاکات کلاً در مدت پنج سال از تاریخ بهره برداری مستهلک خواهند شد مفاد بندهای الف و ب این تبصره شامل ماشین‌آلات و تجهیزات مزبور که پس از اولین سال فروش مواد استخراج شده از معدن تجدید یا اضافه می‌شود نخواهد بود و در مورد ماشین‌آلات تجدید یا اضافه شده پس از تاریخ مذکور صرفاً براساس این جدول عمل خواهد شد.</t>
  </si>
  <si>
    <t xml:space="preserve">گروه 8ـ ساختمانها و راهها : </t>
  </si>
  <si>
    <t>1ـ کلیه سالنهای کارگاهها و کارخانجات تولید و نصب ماشین‌آلات 10%</t>
  </si>
  <si>
    <t>2ـ سالن کارگاه‌های کمکی، انبارها، دفتر کارگاهها، منازل سازمانی و مسکونی کارکنان در محل کارخانجات و تاسیسات ساختمانهای مسکونی، منازل و ساختمانهای مسکونی در محل معادن و کارگاههای مربوط. 8%</t>
  </si>
  <si>
    <t>3- سایر ساختمانها 7%</t>
  </si>
  <si>
    <t>4ـ زیرسازی خطوط راه آهن شامل بستر خطوط، ترانشه‌ها، گالری‌ها، آبروها، پلهای بتونی، ‌طاق سنگی، فلزی و تونلها 18%</t>
  </si>
  <si>
    <t>5ـ روسازی خطوط راه آهن شامل : انواع ریلها، تراورس چوبی، بتونی و فلزی، بالاست، سوزنهای برقی و دستی، ادوات و اتصالات ریل 15%</t>
  </si>
  <si>
    <t xml:space="preserve">6- راه آسفالته اختصاصی 10 سال </t>
  </si>
  <si>
    <t xml:space="preserve">7ـ راه شوسه اختصاصی 7 سال </t>
  </si>
  <si>
    <t>گروه 9ـ صنایع نساجی و پوشاک :</t>
  </si>
  <si>
    <t xml:space="preserve">1ـ ماشین‌آلات تولیدی و مقدماتی ریسندگی و بافندگی، پرداخت، سفید گردن منسوجات، رنگرزی و چاپ و تکمیل، بسته بندی، پیله کشی، جوراب و پوشاک زیر (از الیاف طبیعی و مصنوعی) ، برودری دوزی و دوخت، تهیه طناب و نخ (الیاف طبیعی و مصنوعی) و قیطان بافی وتوربافی، تولید لباس و کرست و چتر و کلاه، ماشین‌آلات تهیه محصولات نمدی 8 سال </t>
  </si>
  <si>
    <t xml:space="preserve">گروه 10ـ صنایع پلاستیک : </t>
  </si>
  <si>
    <t>1- ماشین‌آلات و تجهیزات پلاستیک سازی و بسته‌بندی، ‌مشمع، ورق پلاستیک و سایر مصنوعات پلاستیکی ـ ماشین‌آلات ساخت نوار کاست و صفحه گرامافون و مشابه ـ تولید لوله و اتصالات پلاستیکی و پی ،وی، سی و مشابه ـ تولید کیسه و لفاف و نخ نایلونی و پلاستیکی ـ تولید لوله، مشمع قیراندود و غیره 10 سال</t>
  </si>
  <si>
    <t>2ـ انواع غلطک برای ساخت پلاستیک 5 سال</t>
  </si>
  <si>
    <t xml:space="preserve">3ـ هزینه قالب‌ها از تاریخ شروع در حساب هزینه بهره برداری پذیرفته میشود.100% </t>
  </si>
  <si>
    <t xml:space="preserve">گروه 11ـ صنایع دارویی و بهداشتی و پزشکی : </t>
  </si>
  <si>
    <t>1ـ ماشین‌آلات تولیدی داروسازی و بسته‌بندی آن، وسایل آرایشی، عطر و ادوکلن و گلات و دودورانت و سایر محصولات آرایشی زنانه مانند سشوار و مشابه. 10 سال</t>
  </si>
  <si>
    <t>2ـ ماشین‌آلات صابون‌سازی و بسته‌بندی آن، ساخت خمیردندان و خمیر دندانسازی و مسواک و برس و مشابه ، تولید باندهای طبی و پنبه هیدروفیل و وسایل ضدعفونی، تهیه و تولید گلیسیرین، پودرهای ظرفشویی، رختشویی، پاک کننده، ماشین‌آلات و تجهیزات تهیه سموم دفع آفات خانگی و کشاورزی و مشابه. 8 سال</t>
  </si>
  <si>
    <t>3ـ وسایل اطاق عمل و جراحی و ابزار و تجهیزات بیمارستانی (وسایل دندانپزشکی و پیراپزشکی و آزمایشگاهی و رادیولوژی و رادیوتراپی و فیزیوتراپی و بیهوشی و امثالهم) 10 سال</t>
  </si>
  <si>
    <t>4ـ ماشین‌آلات تهیه و تولید وسایل اطاق عمل و جراحی و ابزار و تجهیزات بیمارستانی (وسایل دندانپزشکی و پیراپزشکی و آزمایشگاهی و رادیولوژی و بیهوشی و امثالهم) 10%</t>
  </si>
  <si>
    <t xml:space="preserve">گروه 12ـ صنایع روغن نباتی و تصفیه روغن : </t>
  </si>
  <si>
    <t>1ـ ماشین‌آلات تهیه و تولید روغن نباتی کلاً ـ ماشین‌آلات و تجهیزات روغن کشی شامل (سیلوها، پاک کننده‌ها، لیترگیری، خوردکن، جداکننده، آسیاب‌ها، پرس و صافی‌ها) ـ تصفیه روغن شامل (سانتریفوژ، بی‌رنگ کننده‌ها، تولید هیدروژن، صافی‌ها، بی‌بو کننده‌ها، بسته‌بندی، اندازهگیری و مخازن) 10 سال</t>
  </si>
  <si>
    <t>گروه 13ـ صنایع چوب و تکثیر و گراور:</t>
  </si>
  <si>
    <t>1ـ ماشینهای چاپ و چاپخانه شامل دستگاههای (مرکب سازی، برش، چاپ معمولی، چاپ افست، چاپ پلاستیک و شیشه و صحافی) و ماشین‌های حروف سازی و تهیه کلیشه و گراور 10%</t>
  </si>
  <si>
    <t>2- ماشین‌های پلی‌کپی، فتوکپی، تکثیر، اوزالید،‌زیراکس و مشابه 5 سال</t>
  </si>
  <si>
    <t>3ـ حروف چاپخانه و کلیشه و گراور در سال استفاده در حساب هزینه بهره برداری پذیرفته میشود.100 %</t>
  </si>
  <si>
    <t xml:space="preserve">گروه 14ـ صنایع قند و شکر: </t>
  </si>
  <si>
    <t xml:space="preserve">1ـ ماشین‌آلات تولیدی شکر و قند از چغندرقند و نیشکر ـ تصفیه شکر و تهیه قند حبه و کله، آپارات‌ها و مخازن شربت   15 سال </t>
  </si>
  <si>
    <t xml:space="preserve">گروه 15ـ صنایع مصالح ساختمانی: </t>
  </si>
  <si>
    <t xml:space="preserve">1ـ ماشین‌آلات تولید و تهیه: انواع کاشی و سرامیک و لعاب و رنگ مربوطه، انواع مختلف آجر و سفال و پوکه، شن و ماسه و دانه بندی آنها، بتون و آسفالت، سنگبری و سنگ کوبی و صیقل زنی و موزائیک سازی و سنگفرش و بلوک و جدول، گچ و آهک، گچ‌های پیش ساخته، لوله و ورق سیمانی نسوز و پنبه نسوز و اتصالات مربوطه، خانه‌های پیش ساخته و سیپورکس، انواع تیرچه بلوک و سقف بلوک، انواع لوازم بهداشتی و آب و فاضلاب ساختمان و تجهیزات و قالب‌های مربوطه و سایر مصالح ساختمانی 10 سال </t>
  </si>
  <si>
    <t xml:space="preserve">گروه 16ـ صنایع شیشه: </t>
  </si>
  <si>
    <t>1ـ ماشین‌آلات تولید: انواع شیشه‌های بطری، نشکن، ساختمانی، مشجر و تراش شیشه و موارد مشابه 10 سال</t>
  </si>
  <si>
    <t xml:space="preserve">2ـ ماشین‌آلات تهیه و تولید: انواع چینی و بلور و آیینه، کوره ذوب مواد و بوته، انواع مصنوعات شیشه‌ای از قبیل حباب‌ها، آمپول‌ها، پشم‌شیشه و سایر موارد مشابه 8 سال </t>
  </si>
  <si>
    <t>3ـ قالب‌ها و ظروف و غلطک‌های مربوط به این صنعت و آجرنسوز مورد مصرف کوره از تاریخ شروع استفاده در حساب هزینه منظور گردد. 100%</t>
  </si>
  <si>
    <t>گروه 17ـ صنایع سیمان:</t>
  </si>
  <si>
    <t xml:space="preserve">1ـ ماشین‌آلات و تجهیزات تولید و تهیه انواع سیمان معمولی و رنگی و مخصوص و وسایل بسته‌بندی، سنگ شکن و آسیاب‌ها کوره‌ها و فیلترها و مخلوط کن‌ها و سایر موارد مشابه 10 سال </t>
  </si>
  <si>
    <t>2ـ کلیه قالب‌های مربوط به صنایع ساختمانی و سیمان از تاریخ شروع استفاده در حساب هزینه بهره برداری منظور خواهد شد. 100%</t>
  </si>
  <si>
    <t>گروه 18ـ صنایع غذایی و خوارکی و نوشابه سازی:</t>
  </si>
  <si>
    <t>1ـ ماشین‌آلات تهیه و تولید: شیر و لبنیات پاستوریزه، بستنی، آدامس، آب نبات، شکلات، تافی و غیره و انواع سوسیس و کالباس، برنج‌کوبی، الکل صنعتی و تجارتی، انواع نوشابه‌های غیر الکلی و آب معدنی و مشابه 10 سال</t>
  </si>
  <si>
    <t xml:space="preserve">2ـ ماشین‌آلات تهیه و تولید : انواع نان، بیسکویت، شیرینی، قند، نبات و غیره و کارخانجات کنسرو، کمپوت، آب میوه، آرد بکینگ پاور، ‌خشکبار و مشابه انواع ماکارونی و رشته، نشاسته و گلوگز، چای و بسته بندی آن، خمیر مایه نان و صنایع تخمیری، شیر خشک و غذای کودک و مواد پروتئینی، سرکه و مواد مشابه دیگر 8 سال </t>
  </si>
  <si>
    <t>3ـ سنگ آسیاب در سال استفاده در حساب هزینه پذیرفته می شود. 100%</t>
  </si>
  <si>
    <t>گروه 19ـ صنایع شیمیایی:</t>
  </si>
  <si>
    <t xml:space="preserve">1ـ ماشین‌آلات تهیه و تولید: مواد اسیدی و بازی و سود و کربنات و بی کربنات دو سود، مواد شیمیایی حلال و رزین‌ها ، کودهای شیمیایی، اوره، سوپر فسفات، پتاس، آمونیاک و کلیه موارد مشابه 6 سال </t>
  </si>
  <si>
    <t>2ـ ماشین‌آلات تهیه و تولید: گازهای اکسیژن، هیدروژن، هلیوم و تجهیزات حمل و نقل و تخلیه و پرکردن آنها و مخازن و کپسولها، واکس‌ورنی، بتونه و شمع، مواد اولیه پلاستیک، مواد شیمیایی از منابع آلی و کلیه موارد مشابه 8 سال</t>
  </si>
  <si>
    <t>3ـ ماشین‌آلات تهیه و تولید: روغن های معدنی، روغن‌های موتور و روغن‌های مخصوص و تصفیه خانه‌های مربوط و سایر موارد مشابه 15 سال</t>
  </si>
  <si>
    <t>4ـ ماشین‌آلات تهیه و تولید: الیاف و نخهای مصنوعی به طور کلی ، رنگ و روغن جلا و روغن‌های صنعتی لاک الکل، مواد شیمیایی از منابع معدنی و کلیه موارد مشابه 10 سال</t>
  </si>
  <si>
    <t>گروه 20ـ صنایع نفت و پتروشیمی:</t>
  </si>
  <si>
    <t>1ـ کلیه ماشین‌آلات و تجهیزات : اکتشاف و حفر چاه‌های نفت زمینی و دریایی و فلات قاره، تولید و پالایش نفت و مشتقات آن، تولید مواد پتروشیمی، تولید انواع قیرامولسیونه، ایستگاه‌ها و پمپخانه‌های تقویتی فشار و کلیه موارد مشابه مرتبط با صنایع نفت و پتروشیمی 10 سال</t>
  </si>
  <si>
    <t xml:space="preserve">گروه 21ـ صنایع سلولزی و چوبی: </t>
  </si>
  <si>
    <t>1ـ کلیه ماشین‌آلات تهیه و تولید: کارتون و جعبه مقوایی، دستمال کاغذی و تیشو و کاغذ دیواری و تزئینی، لیوان کاغذی و مقوایی و کاغذهای پارافینی، پاکت و کاغذ بری کلیه موارد مشابه 12 سال</t>
  </si>
  <si>
    <t>2ـ کلیه ماشین‌آلات تهیه و تولید: کاغذ سمباده و سایر کاغذهای صنعتی 8 سال</t>
  </si>
  <si>
    <t>4ـ ماشین‌آلات تهیه و تولید وسایل و ماشین‌آلاتی که در این صنعت به کار می‌رود 10 سال</t>
  </si>
  <si>
    <t>گروه 22ـ صنایع کاغذ و خمیر کاغذ:</t>
  </si>
  <si>
    <t>1ـ ماشین‌آلات تولید و ساخت: خمیر کاغذ به روشهای مختلف، کاغذ مقوا از هر نوع و کاغذ اسکناس و موارد مشابه 10 سال</t>
  </si>
  <si>
    <t xml:space="preserve">گروه 23ـ صنایع برق و الکترونیک: </t>
  </si>
  <si>
    <t>2ـ ماشین‌آلات تهیه و تولید : انواع لامپ‌ها و چراغهای راهنمایی و علایم خبری، انواع سیم‌ها و کابلهای برق فشار قوی و ضعیف و از هر نوع فلز و آلیاژ برای مصارف مختلف، انواع کلید و پریز و سرپیچ و مقره و لوله برگمن، لوازم اندازه گیری برق و الکترونیک، انواع ترانس‌ها و سایر لوازم برقی و الکترونیکی، باطری خشک و تر و زغالهای صنعتی 8 سال</t>
  </si>
  <si>
    <t>گروه 24ـ صنایع لوازم خانگی:</t>
  </si>
  <si>
    <t xml:space="preserve">1ـ ماشین‌آلات تولید : انواع اجاق گاز و بخاری، انواع شوفاژ و مشعل و رادیاتور و تجهیزات حرارت مرکزی، انواع آبگرمکن، انواع کولر، فن‌کویل، تهویه مطبوع، چیلر و تجهیزات تبرید، انواع یخچال و فریزر و ماشین لباسشوئی، انواع پنکه، بخاری، جاروبرقی، پلوپز، کباب پز، آرامپز، انواع ساعت دیواری، سماور، لوستر، چراغ خوراک پزی، انواع آبمیوه گیری، چرخ گوشت، مخلوط کن‌ها، قهوه سازها، انواع فلاسکها، یخ‌سازی و سردخانه‌ها، سالنهای سردکننده و نگهداری مواد غذایی و سبزیجات و مواد خوراکی و سایر لوازم خانگی _ 10 سال </t>
  </si>
  <si>
    <t>2ـ ماشین‌آلات تولید و تهیه : انواع چراغها و توری چراغ و موارد مشابه 8 سال</t>
  </si>
  <si>
    <t>گروه 25ـ صنایع لاستیک:</t>
  </si>
  <si>
    <t>1ـ ماشین‌آلات تهیه و تولید : انواع تایر و تیوب وسایل تخلیه، انواع روکش لاستیک، انواع فوم و رابر (تشک لاستیکی)، انواع فرشهای لاستیکی و تسمه پروانه‌ها، انواع لوازم ورزشی لاستیکی، انواع کف و پاشنه لاستیکی و سایر تولیدات لاستیکی 10 سال</t>
  </si>
  <si>
    <t xml:space="preserve">2ـ ماشین‌آلات تهیه و تولید : انواع ریخته گری‌های لاستیک برای مصارف صنعتی (لاستیک‌های ضد حرارت، ضدآب، ضد الکتریسیته، ضد ضربه و موارد مشابه) و قالب‌های آن. 5 سال </t>
  </si>
  <si>
    <t>گروه 26ـ صنایع چرم و کفش:</t>
  </si>
  <si>
    <t xml:space="preserve">1ـ ماشین‌آلات تهیه و تولید‍: چرم و پوست،‌آماده کردن روده، سالامبور، مصنوعات چرمی، بند کفش و پارچه آستری کفش، انواع کفش چرمی و لاستیکی و سوپر فلکس، انواع پوتین و چکمه، انواع کفش ترلون و پارچه‌ای، ورزشی و کتانی و پلاستیکی، انواع دمپایی پلاستیکی، انواع زیره کفش و صندل و سایر موارد مشابه، قطعات یدکی ماشین‌آلات کارخانجات کفش سازی 10 سال </t>
  </si>
  <si>
    <t>گروه 27ـ صنایع مخابرات</t>
  </si>
  <si>
    <t>1ـ ماشین‌آلات تولید: انواع تلفن و وسایل ارتباطی، رله ها، بردها، تجهیزات پستی، کلیه تجهیزات و وسایل مخابراتی، بی سیم ، دکلهای محمل، پایه‌ها و سایر موارد مرتبط با صنعت مخابرات     8 سال</t>
  </si>
  <si>
    <t xml:space="preserve">گروه 28ـ صنایع فولاد سازی و ذوب فلزات: </t>
  </si>
  <si>
    <t>1ـ ماشین‌آلات و تجهیزات تولید و ریخته گری :چدن و صنایع جنبی و کوره‌های بلند، فولادریزی مداوم و متناوب، مواد اولیه چدن و فولاد، نورد فولاد و آهن، تیر آهن و تسمه و نبشی، سپری آرماتور و سایر محصولات نورد و فولادی ساختمانی، ورق آهن و فولادهای صنعتی، فولادهای ضد زنگ و مخصوص و سایر موارد مشابه 8%</t>
  </si>
  <si>
    <t>2ـ ماشین‌آلات و تجهیرات تولید و ریخته گری: آلومینیوم، مس و سرب و روی، سایر فلزات رنگین و نورد و تهیه محصولات 15%</t>
  </si>
  <si>
    <t>3ـ ماشین‌آلات و تجهیزات نورد: آلومینیوم و مس و سرب و روی و تولید محصولات آنها 10%</t>
  </si>
  <si>
    <t>4ـ ماشین‌آلات و کوره و دستگاه تقطیر زغال سنگ و کک سازی 10 سال</t>
  </si>
  <si>
    <t>5ـ کلیه قالبهای ریختهگری و فلز کاری محصولات فوق و آجرهای نسوز و ابزار عمل آتش خوار مورد مصرف کوره‌ها، در سال استفاده در حساب هزینه پذیرفته می‌شود. 100%</t>
  </si>
  <si>
    <t xml:space="preserve">گروه 29ـ صنایع آبرسانی و تصفیه آب و فاضلاب: </t>
  </si>
  <si>
    <t xml:space="preserve">1ـ ماشین‌آلات تهیه و تولید: پمپ‌ها و توربینهای آبی و موتور پمپ‌ها و متعلقات مربوطه، تجهیزات تهیه آب صنعتی و سختی گیرها و یونیزاسیون آب و تصفیه آب موارد مشابه 10 سال </t>
  </si>
  <si>
    <t xml:space="preserve">2ـ ماشین‌آلات تهیه و تولید : تجهیزات آبرسانی و اتصالات شبکه‌ها و وسایل انتقال آب، تصفیه فیزیکی و شیمیایی و بیولوژیکی آب و مخازن مربوطه و موارد مشابه 15 سال </t>
  </si>
  <si>
    <t>3ـ ماشین‌آلات و تجهیزات: تصفیه فاضلاب‌ها، شیرین کردن آب دریا و صنایع جنبی 10%</t>
  </si>
  <si>
    <t>گروه 30ـ صنایع کشاورزی، دامداری و مرغداری:</t>
  </si>
  <si>
    <t xml:space="preserve">1ـ ماشین‌آلات تهیه و تولید وسایل و تجهیزات کشاورزی: از قبیل خیش، بذرپاش، کودپاش، دیسک، خرمن کوب، لولر، وجین کن، علف چین، پیلر، سم پاش و سایر وسایل مشابه 10 سال </t>
  </si>
  <si>
    <t>2ـ ماشین‌آلات و لوازم: سمپاشی و دفع آفات کشاورزی و دامی، دوشیدن شیر و دامداری و کشتارگاه ها و تلقیح مصنوعی، جوجه‌کشی (انواع مختلف)، پرورش جوجه و مرغ، انواع تراکتور، خیش، بذر پاش، کودپاش، دیسک، خرمن کوب، ماله، وجین کن، کمباین، سمپاش و لوازم دفع آفات نباتی و دامی، علف چین‌ها و سایر وسایل و لوازم مشابه 30%</t>
  </si>
  <si>
    <t>3ـ ماشین‌آلات تهیه و تولید: خوارک دام و طیور و سیلو کردن خوراک دام و مواد کنسانتره و آرد ماهی و صنایع دخانیات و تجهیزات تهیه توتون و تنباکو، ماشین پرورش وتکثیر ماهی و موارد مشابه 8 سال</t>
  </si>
  <si>
    <t>4ـ ماشین‌آلات: پنبه پاک کنی و عدل بندی و خشک کن، تولید قطعات یدکی کلیه ماشین‌آلات و و سایل مرتبط با صنایع این گروه 10 سال</t>
  </si>
  <si>
    <t>گروه 31ـ صنایع تراکتور سازی و کمباین:</t>
  </si>
  <si>
    <t>صنایع و کارخانجات تولید: انواع تراکتور زنجیری و لاستیکی با قدرت‌های متفاوت، انواع کمباین برای غلات، گیاهان ریشه‌ای، چغندرقند، نیشکر و پنبه دانه‌های روغنی و غیره، زیجیر تراکتور و تانک‌ها و قطعات یدکی مرتبط با صنایع این گروه 10 سال</t>
  </si>
  <si>
    <t>گروه 32ـ صنایع ماشین سازی:</t>
  </si>
  <si>
    <t>1ـ ماشین‌آلات و کارخنجات تولید: کمپرسور هوای فشرده، الکترو موتور و الکترو پمپ، موتورهای بنزینی و دیزلی، پمپ‌های سانریفورژ و غیره، توبین‌های برق و بخار آب، بلبرینگ و رول برینگ، انواع پمپ‌های هیدرولیک، تجهیزات ریختهگری و قالب گیری، ماشین‌آلات کارخانجات صنعتی و سایر موارد مشابه 10 سال</t>
  </si>
  <si>
    <t>گروه 33ـ صنایع سینمایی و فیلم برداری:</t>
  </si>
  <si>
    <t>1ـ ماشین‌آلات و دستگاه ها: سینمایی و فیلم برداری، ساخت دستگاه های فیلم برداری و سینمایی، چاپ و ظهور فیلم و دوبلاژ، نمایش فیلم و آپارات ها و موارد مشابه 10 سال</t>
  </si>
  <si>
    <t>2ـ دوربین های فلکی و تجهیزات مربوط به ستاره شناسی و نجوم و غیره 15 سال</t>
  </si>
  <si>
    <t>3ـ بهای امتیاز فیلم های وارده اعم از حق نمایش و بهای کپی:</t>
  </si>
  <si>
    <t>الف ـ چنانچه مدت قرارداد نمایش فیلم یکسال باشد 100%</t>
  </si>
  <si>
    <t>ب ـ چنانچه مدت قرارداد بیش از یکسال باشد 70%</t>
  </si>
  <si>
    <t xml:space="preserve">ج ـ چنانچه در قرارداد مدت تعیین نشده باشد حداکثر 4سال </t>
  </si>
  <si>
    <t>تبصره ـ استهلاک بهای فیلم از روزی که نمایش داده می شود به نحو مذکور بند 3 در حساب هزینه پذیرفته خواهد شد (اولین نمایش فیلم مبداء سال استهلاک محسوب خواهد شد)</t>
  </si>
  <si>
    <t xml:space="preserve">گروه 34ـ صنایع اتمی و نیروگاه های اتمی: </t>
  </si>
  <si>
    <t>1ـ ماشین‌آلات: تولید تجهیزات اتمی 5 سال</t>
  </si>
  <si>
    <t>2ـ ماشین‌آلات: تولید کارخانجات آب سنگین و تجهیزات نیروگاه های هسته ای 5%</t>
  </si>
  <si>
    <t>3ـ تجهیزات و وسایل نگهداری فضولات هسته ای 10%</t>
  </si>
  <si>
    <t>گروه 35ـ صنایع رنگ و چسب :</t>
  </si>
  <si>
    <t>ماشین آلات تهیه : انواع رنگهای ساختمانی و صنعتی ، انواع چسب و صمغ (مخصوص و صنعتی) و غیره 10 سال</t>
  </si>
  <si>
    <t xml:space="preserve">گروه 36ـ صنایع متفرقه : </t>
  </si>
  <si>
    <t>1ـ ماشین‌آلات زیپ سازی10 سال</t>
  </si>
  <si>
    <t>2ـ ماشین‌آلات قالیشویی و لباسشویی و مشابه 8 سال</t>
  </si>
  <si>
    <t>3ـ تجهیزات: سرویس و رنگ کردن اتومبیل، بالانس چرخ و تیون آپ و سایر موارد مربوط به تعمیرکاری اتومبیل و خودرو 8 سال</t>
  </si>
  <si>
    <t xml:space="preserve">4ـ ماشین‌آلات تهیه و تولید: مداد، خودکار، قلم و خودنویس و فندک و موارد مشابه 10 سال </t>
  </si>
  <si>
    <t>5ـ ماشین‌آلات و وسایل: پارکهای تفریحی اعم از برقی، پتوماتیکی، روغنی و الکتریکی و غیره مانند: چرخ و فلک، آکروجت، ترن هوایی، ماشین های برقی و غیره و تأسیسات تله کابین و تله اسکی و موارد مشابه 10 سال</t>
  </si>
  <si>
    <t xml:space="preserve">6ـ ماشین‌آلات و تجهیزات سایر صنایع متفرقه: 8 سال </t>
  </si>
  <si>
    <t>7ـ سایر ادوات و ابزار مختلف که در این جدول پیش بینی نشده 4 سال</t>
  </si>
  <si>
    <t xml:space="preserve">گروه 37ـ سایر اموال و اثاثیه: </t>
  </si>
  <si>
    <t>1ـ اموال و اثاثیه اداری و ماشین‌آلات دفتری از قبیل : تحریر، تایپ، کپی، حساب، فاکس   -  10 سال</t>
  </si>
  <si>
    <t xml:space="preserve">2ـ سخت افزار سیستم های رایانه ای و موارد مشابه  - 10 سال </t>
  </si>
  <si>
    <t>3ـ سخت افزار رایانه ای شخصی  - 3 سال</t>
  </si>
  <si>
    <t>4ـ اموال و اثاثیه: هتل ها و متل ها و مسافرخانه ها و رستورانها و سینما و تئاتر و موسسات تعلیم و تربیت و موارد مشابه   -    5 سال</t>
  </si>
  <si>
    <t>گروه 38ـ حقوق مالی:</t>
  </si>
  <si>
    <t xml:space="preserve">1ـ امتیازات و بهای خرید فرمول و علایم تجاری و صنعتی و غیره </t>
  </si>
  <si>
    <t>الف ـ برای تولید مقدار معینی باشد به نسبت تولید هر سال</t>
  </si>
  <si>
    <t>ب ـ قرارداد برای مدت معینی منعقد شده باشد به نسبت مدت قرارداد</t>
  </si>
  <si>
    <t>ج ـ مبلغ مشخصی برای هر سال باشد در همان سال قابل استهلاک است</t>
  </si>
  <si>
    <t>د ـ در سایر شرایط 2 سال</t>
  </si>
  <si>
    <t>2ـ حق التألیف ،‌حق التصنیف و سایر حقوق خریداری انحصاری 4 سال</t>
  </si>
  <si>
    <t xml:space="preserve">گروه 39ـ دارائیهای صنعت آب و برق : </t>
  </si>
  <si>
    <t>الف : صنعت آب:</t>
  </si>
  <si>
    <t>1ـ ساختمانهای بتنی تأسیسات بهسازی، پمپاژ، تصفیه و نیروگاه آب و ساختمانهای بتنی مسکونی و اداری مربوطه 30 سال</t>
  </si>
  <si>
    <t>2ـ ساختمانهای اسکلت فلزی تأسیسات بهسازی، پمپاژ، تصفیه و نیروگاه آب و ساختمانهای اسکلت فلزی و اداری مربوطه 20 سال</t>
  </si>
  <si>
    <t>3ـ ساختمانهای آجری تأسیسات بهسازی، پمپاژ، تصفیه و نیروگاه آب و ساختمانهای آجری مسکونی و اداری مربوطه   10 سال</t>
  </si>
  <si>
    <t>4ـ مخازن بتنی ذخیره آب، لوله ها و کانال های آبرسانی بتنیی 30 سال</t>
  </si>
  <si>
    <t>5ـ مخازن هوایی (فلزی) ذخیره آب، لوله های آبرسانی چدنی، تجهیزات تصفیه خانه ها و لوازم انبارها    15 سال</t>
  </si>
  <si>
    <t>6ـ سدها: رقم قطعی عمر مفید اقتصادی هر سدی بنا بر نوع سد و میزان رسوبات آن توسط مقاطه کار مهندس مشاور، کارشناش وزارت نیرو و کارشناس سازمان آب مربوطه تعیین خواهد شد. 35 ـ 100 سال</t>
  </si>
  <si>
    <t>7ـ تأسیسات سدها، تجهیزات مکانیکی و برق سدها 35 سال</t>
  </si>
  <si>
    <t xml:space="preserve">8ـ مخازن سدها و راههای آبی 75 سال </t>
  </si>
  <si>
    <t xml:space="preserve">9ـ تونلها 50 سال </t>
  </si>
  <si>
    <t>10ـ قنوات، تجهیزات دستگاه دیگ بخار،‌لوله های آبرسانی فولادی و دوکنیل، لوله ها و شیرهای اصلی آتش نشانی و عمومی 25 سال</t>
  </si>
  <si>
    <t xml:space="preserve">11ـ چاه های تأمین آب، تأسیسات مربوطه 8 سال </t>
  </si>
  <si>
    <t>12ـ ساختمان تأسیسات نیروگاه، سایر تأسیسات و تجهیزات نیروگاه و شبکه های انشعاب آب 20 سال</t>
  </si>
  <si>
    <t>13ـ جاده ها، خیابان ها، پل ها و پیاده روها    10 سال</t>
  </si>
  <si>
    <t>14ـ تجهیزات پمپاژ برقی، دیزلی، آبی، بخاری، دستگاههای تولید برق و سایر تجهیزات پمپاژ، تأسیسات و دستگاههای شوفاژ، تهویه مطبوع، وسایل گرم کننده و خشک کننده، لوازم و وسایل آزمایشگاه و بهداری، مخابراتی و سایر تجهیزات و اموال عمومی 10 سال</t>
  </si>
  <si>
    <t>15ـ اسباب و اثاث منزل، اماکن عمومی، بیمارستانها، فروشگاهها، اماکن تفریحی، آموزشی کنتورهای آب و ابزار و لوازم کارگاه و گاراژ و وسایط نقلیه و ماشین‌آلات کشاورزی و ماشین‌آلات سنگین ساختمانی 5 سال</t>
  </si>
  <si>
    <t>16ـ هزینه های سازمانی از قبیل مخارج ثبت و حق مشاوره 3 سال</t>
  </si>
  <si>
    <t>17ـ مطالعات اولیه (از قبیل مطالعات فنی و تهیه پروژه): بیشتر از یک میلیارد ریال 6 سال و کمتر از یک میلیارد ریال 3 سال</t>
  </si>
  <si>
    <t>ب : صنعت برق:</t>
  </si>
  <si>
    <t>1ـ وسائل و تجهیزات تولید، انتقال و توزیع برق شامل دیگ بخار، توربوژنراتور، تیرها، برجها، پستهای برق و سایر موارد مشابه  25 سال</t>
  </si>
  <si>
    <t>2ـ انواع دستگاههای محرک ، مولد، موتورهای (گازی و دیزلی) و تجهیزات اصلی و متفرقه آنها و کنتورهای برق20 سال</t>
  </si>
  <si>
    <t>3ـ چرخهای آبی، توربین ها، ژنراتورها، سیم ها و کابلها و لوله های پوششی (هوایی و زیرزمینی) و سایر لوازم مربوطه 35 سال</t>
  </si>
  <si>
    <t xml:space="preserve">4ـ مخازن، سدها و آبروهای مربوط به تأسیسات تولید برق   75 سال </t>
  </si>
  <si>
    <t>5ـ تأسیسات روشنایی معابر، لوازم و تجهیزات و ابزار انبارها، کارگاهها و آزمایشگاهها و سایر وسایل متفرقه 15 سال</t>
  </si>
  <si>
    <t xml:space="preserve">6ـ تجهیزات کامپیوتری مراکز کنترل برق، تأمین کننده قدرت، تهویه مطبوع و ایمنی و مخابراتی مرکز دیسپاچینگ 10 سال </t>
  </si>
  <si>
    <t xml:space="preserve">7ـ ساختمانهای محل نصب و تأسیسات و تجهیزات تولید برق،‌توربین های بخار و گازی و مولدهای درون سوز و سیکل ترکیبی، پست های انتقال و توزیع برق و تأسیسات دیسپاچینگ 40 سال </t>
  </si>
  <si>
    <t>8ـ ساختمان مخازن و انبارهای سوخت نیروگاهها و ملحقات آنها 20 سال</t>
  </si>
  <si>
    <t>9ـ ساختمان و ابنیه محل نصب نیروگاههای هیدرولیکی 55 سال</t>
  </si>
  <si>
    <t xml:space="preserve">10ـ جاده ها، راه آهن، پلها و ساختمان پست های مربوط به تأسیسات تولید و انتقال نیرو 50 سال </t>
  </si>
  <si>
    <t xml:space="preserve">11ـ سایر دارائیها مطابق نرخ های مذکور در گروه های قبلی (حسب مورد) </t>
  </si>
  <si>
    <t>جدول استهلاکات موضوع ماده 151 اصلاحی قانون مالیاتهای مستقیم مصوب 27/11/1380</t>
  </si>
  <si>
    <t>تبصره 1ـ در مواردی که استهلاک براساس سال تعیین شده نسبت به مانده مستهلک نشده دارایی ها در اولین سال مالیاتی مشمول اصلاحیه قانون مالیاتهای مستقیم مصوب 27/11/80 به شرح زیر عمل خواهد شد:</t>
  </si>
  <si>
    <t>الف: در صورتیکه مدت استهلاک موضوع این جدول بیشتر از مدت استهلاک طبق جدول سابق باشد، مانده دفتری دارایی استهلاک پذیر ظرف مدت باقیمانده از سال اول اجرای این جدول مستهلک خواهد شد.</t>
  </si>
  <si>
    <t xml:space="preserve">ب: در صورتیکه تفاوت مدت استهلاک موضوع این جدول کمتر از مدت استهلاک طبق جدول سابق باشد، مانده دفتری دارایی استهلاک پذیر کلاً در سال اول اجرای این جدول مستهلک خواهد شد. </t>
  </si>
  <si>
    <t>تبصره 2ـ در مواردی که استهلاک براساس روش نزولی موضوع بند الف ماده 150 قانون مالیاتهای مستقیم تعیین میگردد ملاک عمل برای محاسبه استهلاک مانده دارایی های استهلاک نشده در اول سال 1381 طبق نرخ نزولی این جدول خواهد بود.</t>
  </si>
  <si>
    <t>تبصره 3ـ آن قسمت از دارایی های شرکت ملی نفت ایران، شرکت ملی گاز ایران، شرکت ملی صنایع پتروشیمی، شرکتهای آب یا برق یا آب و برق منطقه ای وابسته به وزارت نیرو، شرکت تولید و انتقال نیروی برق (توانیر) ، سازمان برق ایران، شرکت مهندسی آب و بانکها، که در این جدول برای آنها نرخ استهلاک تعیین نشده ، براساس پیشنهاد دستگاه ذینفع نرخ استهلاک حسب مورد توسط سازمان امور مالیاتی کشور تهیه و پس از تصویب وزیر امور اقتصادی و دارایی به موقع اجرا گذارده خواهد شد.</t>
  </si>
  <si>
    <t xml:space="preserve">تبصره 4ـ نرخ استهلاک کوره هایی که در صنعت به کار می رود به جز مواردی که در این جدول در گروه مربوط به صنعت خاص خود پیش بینی شده است در هر مورد برابر حداقل نرخ استهلاک ماشین‌آلات مربوط به آن صنعت خواهد بود. </t>
  </si>
  <si>
    <t>تبصره 5ـ هزینه مطالعات فنی و تهیه پروژه صنایع براساس مقررات بند 4 ماده 149 قانون مالیاتهای مستقیم مصوب 66 و اصلاحیه های بعدی قابل استهلاک خواهد بود.</t>
  </si>
  <si>
    <t>تبصره 6ـ در مواردی که دارایی قابل استهلاک پس از آمادگی برای بهره برداری به علت تعطیلی کار موسسه یا علل دیگر برای مدتی مورد استفاده قرار نگیرد، میزان استهلاک در مدتی که دارایی مورد استفاده قرار نگرفته معادل 30% نرخ استهلاکی خواهد بود که در این جدول برای آن دارایی تعیین گردیده است، در صورتیکه محاسبه استهلاک بر حسب مدت باشد 70% مدتی که دارایی در آن مدت مورد استفاده قرار نگرفته است به باقیمانده مدت تعیین شده برای استهلاک دارایی در این جدول اضافه خواهد شد.</t>
  </si>
  <si>
    <t xml:space="preserve">تبصره 7ـ در صنایعی که آسیاب های سنگی به کار می رود و در این جدول در گروه خاص خود پیش بینی نشده است ، بهای سنگ آسیاب کلاً در سال اول استفاده از آن در حساب هزینه بهره برداری پذیرفته می شود. </t>
  </si>
  <si>
    <t>تبصره 8ـ در مواردی که بین مودی و اداره امور مالیاتی قبل از قطعیت مالیات، در تشخیص نوع ماشین‌آلات و لوازم آن و سایر اموال و تطبیق آنها با گروه صنایع مذکور در این جدول برای تعیین میزان استهلاک اختلاف پیدا شود،‌رسیدگی و تطبیق مورد با گروهها و ردیف های مشروحه در جدول در هیأتی مرکب از سه نفر به شرح زیر که در تهران (سازمان امور مالیاتی کشور) تشکیل خواهد شد به عمل خواهد آمد.</t>
  </si>
  <si>
    <t>1ـ یک نفر کارشناس وزارت صنایع و معادن به نمایندگی از طرف وزارتخانه مذکور .</t>
  </si>
  <si>
    <t>2ـ یک نفر از صاحبان صنایع عضو اتاق بازرگانی و صنایع و معادن ایران به نمایندگی و معرفی اتاق مزبور.</t>
  </si>
  <si>
    <t>3ـ یک نفر از کارشناسان سازمان امور مالیاتی کشور به نمایندگی و معرفی سازمان یاد شده که ضمناً سمت و ریاست هیأتی را به عهده خواهد داشت، هر یک از سازمانهای مذکور علاوه بر عضو اصلی لااقل یک نفر هم به عنوان علی البدل این هیأت تعیین خواهد کرد، هیأت مذکور پس از رسیدگی و عندالزوم اخذ توضیحات مؤدی رأی مقتضی صادر خواهد کرد. رأی صادره به اکثریت مناط اعتبار است و ادارات امور مالیاتی و هیأت های حل اختلاف مالیاتی موظفند طبق نظر هیأت مزبور رفتار نمایند.</t>
  </si>
  <si>
    <t>تبصره 9ـ در مورد صنایع و ماشین‌آلات و هرگونه دارایی استهلاک پذیر دیگری که در این جدول گروه خاصی برای آن پیش بینی نشده است یا به فرض پیش بینی برای بعضی از ماشین‌آلات و دارایی دیگر مربوط به آن گروه به عنوان سایر ماشین‌آلات و دارایی ذکر نشده و یا مشابه و نظیر نرخ استهلاک تعیین نگردیده است، سازمان امور مالیاتی کشور جدول استهلاک آنها را به عنوان جدول متمم تهیه و پس از تصویب وزیر امور اقتصادی و دارایی به موقع اجراء خواهد گذاشت.</t>
  </si>
  <si>
    <t>تبصره 10ـ افزایش بهای داراییهای موسسه ناشی از تجدید ارزیابی قابل استهلاک نخواهد بود. لکن شرکتهای دولتی که صد در صد سهام آنها متعلق به دولت یا متعلق به شرکتهای دولتی مزبور هستند و در اجرای ماده 62 قانون برنامه سوم توسعه اقتصادی و ... داراییهای ثابت خود را تجدید ارزیابی می نمایند، اضافه ارزش داراییهای تجدید ارزیابی شده به اضافه قیمت دفتری آنها جمعاً از تاریخ تجدید ارزیابی به استثناء دارایی های گروه 39 جدول (صنعت آب و برق) براساس دو برابر مدت و یا نصف نرخهای مقرر در این جدول قابل استهلاک خواهد بود.</t>
  </si>
  <si>
    <t>تبصره 11ـ استهلاک داراییهای تجدید ارزیابی شده بانکها کما کان تابع مقررات جدول موضوع نامه شماره 976 مورخ 23/4/72 وزات امور اقتصادی و دارایی خواهد بود.</t>
  </si>
  <si>
    <t>تبصره 12ـ دارایی های موسسه که به صورت دست دوم خریداری می شوند طبق مقررات این جدول قابل استهلاک خواهند بود.</t>
  </si>
  <si>
    <t>تبصره 13ـ موسسات مجاز می باشند که دارایی های استهلاک پذیر خود را بیش از مدت و یا با نرخی کمتر از نرخهای مقرر در این جدول مستهلک نمایند.</t>
  </si>
  <si>
    <t>تبصره 14ـ هزینه مربوط به تغییر یا تعمیر اساسی دارایی قابل استهلاک از زمان انجام هزینه حسب مورد براساس نرخ و کل مدت مقرر در این جدول برای آن دارایی قابل استهلاک خواهد بود.</t>
  </si>
  <si>
    <t>تبصره 15ـ داراییهایی که قیمت تمام شده آنها به طور کامل مستهلک می گردد، تا زمانیکه در مالکیت موسسه می‌باشند باید بهای تمام شده و میزان ذخیره استهلاک آن دارایی به طور کامل در دفاتر موسسه نشان داده شود.</t>
  </si>
  <si>
    <t>تبصره 16ـ مقررات این جدول شامل مودیانی میباشد که سال مالی آنها از تاریخ 1/1/1381 و بعد شروع میشود و در مورد سالهای مالی قبل از آن، جدول استهلاک قبلی ملاک عمل میباشد. نسبت به دارائیهایی که میزان استهلاک آنها در این جدول پیش بینی نشده و بعداً تصویب میگردد نرخ مصوب نسبت به سالهای مالیاتی قبل از سال تصویب که مالیات آن سالها قطعیت نیافته تسری داده خواهد شد.</t>
  </si>
  <si>
    <t>نوع معافيت ماليات</t>
  </si>
  <si>
    <t>اشخاص مشمول عدم پرداخت ماليات (معافين مالياتي)1-وزارتخانه هاوموسسات دولتي2-دستگاههايي كه بودجه آنهابوسيله دولت است 3-شهرداريها(بجزدرآمدهاي حاصل ازفعاليتهاي اقتصادي غيرازوظايف ذاتي آنها)</t>
  </si>
  <si>
    <t>سهم الارث وراث طبقه اول (پدر،مادر،زن ،شوهر،اولادواولاداولاد)</t>
  </si>
  <si>
    <t>تاسي ميليون ريال</t>
  </si>
  <si>
    <t>سهم الارث وراث طبقه اول كه كمتراز20سال سن دارنديامحجوريامعلول وازكارافتاده باشند</t>
  </si>
  <si>
    <t>تاپنجاه ميليون ريال</t>
  </si>
  <si>
    <t>املاكي كه به اجاره واگذارميگرددبااحتساب كل اجاره اعم ازنقدي وغيرنقدي</t>
  </si>
  <si>
    <t>53/1</t>
  </si>
  <si>
    <t>53/2</t>
  </si>
  <si>
    <t>معافيت ماليات اجاره براي كسي كه درآمدديگري نداردبه اندازه معافيت حقوق نيزجاري است.ضمنابازنشستگي ،وظيفه وجوايزوسودسپرده بانكي درآمدنيست</t>
  </si>
  <si>
    <t>به اندازه معافيت حقوق</t>
  </si>
  <si>
    <t>ماليات نقل وانتقال واحدهاي مسكوني ازطرف شركت تعاوني مسكن به اعضا</t>
  </si>
  <si>
    <t xml:space="preserve">ماليات نقل وانتقال املاك بلاعوض اعطائي ازطرف موسسات دولتي وشهرداريهادرقبال ملك معارض، </t>
  </si>
  <si>
    <t xml:space="preserve">درآمدحاصل ازكليه فعاليتهاي كشاورزي دامپروري دامداري پرورش ماهي زنبورعسل وطيورصيادي ماهيگيري نوغانداري نخيلات </t>
  </si>
  <si>
    <t>تا150برابرحقوق مبنا</t>
  </si>
  <si>
    <t>درآمدمشمول ماليات واحدهاي توليدي ومعدني دربخش تعاوني وخصوصي ازتاريخ شروع بهره برداري يااستخراج به ميزان 80%در4سال ومناطق كمترتوسعه يافته 100%به مدت 10سال معاف مالياتي است</t>
  </si>
  <si>
    <t>80و100درصد</t>
  </si>
  <si>
    <t>تبصره2</t>
  </si>
  <si>
    <t>معافيت ماده فوق شامل واحدهاي درشعاع 120كيلومترتهران و50اصفهان و30مراكزاستانهاوشهرهاي بيش از300هزارنفربه استثناواحدهاي فناوري اطلاعات وشهركهاي صنعتي درشعاع 30نميباشد</t>
  </si>
  <si>
    <t>تبصره3</t>
  </si>
  <si>
    <t xml:space="preserve">تاسيسات ايرانگردي وجهانگردي داراي پروانه بهره برداري ازوزارت فرهنگ وارشاداسلامي </t>
  </si>
  <si>
    <t>50%ماليات معاف</t>
  </si>
  <si>
    <t>درآمدشركتهاي تعاوني روستايي عشايري كشاورزي صيادان كارگري كارمندي دانشجويي ودانش آموزي واتحاديه هاي آنها</t>
  </si>
  <si>
    <t xml:space="preserve">درآمدصرفامرتبط تعليم  مدارس غيرانتفاعي ابتدايي راهنمايي متوسطه فني حرفه اي دانشگاهها ومراكزآموزش عالي غيرانتفاعي وموسسات نگهداري معلولين وباشگاههاورزشي باپروانه ازمراجع </t>
  </si>
  <si>
    <t>وجوه پرداختي بابت بيمه عمرازطرف موسسات بيمه كه عايدذينفع ميشود</t>
  </si>
  <si>
    <t xml:space="preserve">هزينه درماني هرمودي بابت خودهمسراولادپدرمادربرادرخواهرتحت تكفل باگواهي پزشك وحق بيمه هرشخص حقيقي به موسسات بيمه ايراني بابت بيمه عمرودرماني </t>
  </si>
  <si>
    <t>كسرازدرآمدمشمول</t>
  </si>
  <si>
    <t>137/2</t>
  </si>
  <si>
    <t>معلولان وبيماران خاص وصعب العلاج علاوه برهزينه هاي مذكور،مراقبت وتوانبخشي ازدرآمدمشمول ماليات خودياشخصي كه تكفل اوراعهده داراست كسرميشود</t>
  </si>
  <si>
    <t>50%ماده 105</t>
  </si>
  <si>
    <t>138/2</t>
  </si>
  <si>
    <t xml:space="preserve">وقتي هزينه سالانه طرح فوق بيشترازسودابرازي همان سال باشدوياازهزينه طرح سرمايه گذاري كمترباشدميتوان ازمعافيت مذكوردرمحاسبه ماليات سودابرازي براي سه سال استفاده كرد </t>
  </si>
  <si>
    <t>سه سال اززمان طرح</t>
  </si>
  <si>
    <t>138/3</t>
  </si>
  <si>
    <t>توقف قبل ازتكميل طرح وعدم بهره برداري يكسال پس ازمهلت تعيين شده وتعطيلي وواگذاري طرح پس از5 سال،موجب احتساب معادل معافيت مالياتي+ جرايم متعلقه ماده 190ميشود</t>
  </si>
  <si>
    <t>138/4</t>
  </si>
  <si>
    <t>واحدهايي كه بااستفاده ازاين ماده تاسيس وراه اندازي ميشوند نمي توانندازمعافيتهاي موضوع ماده 132استفاده نمايند</t>
  </si>
  <si>
    <t>138/5</t>
  </si>
  <si>
    <t>كارخانه هاي محدوده آبريزتهران باتعدادكاركنان بيشتراز150نفردرصورتي كه به خارج ازشعاع 120كيلومتري تهران منتقل شوند</t>
  </si>
  <si>
    <t>10سال ازبهره برداري</t>
  </si>
  <si>
    <t>138/5/1</t>
  </si>
  <si>
    <t>كارخانه هاي واقع درشعاع 120كيلومتري تهران وحوزه استحفاظي شهرهاي بزرگ(مشهدتبريزاهوازاراك شيرازواصفهان) كه به شهركهاي صنعتي مصوب  منتقل شوند</t>
  </si>
  <si>
    <t>5سال از بهره برداري</t>
  </si>
  <si>
    <t>139/1</t>
  </si>
  <si>
    <t>موقوفات ،نذورات،پذيره،كمكهاوهداياي دريافتي نقدي وغيرنقدي آستانقدس ،آستان شاه عبدالعظيم وحضرت معصومه وشاه چراغ وخميني،مساجدحسينيه هاتكاياوسايربقاع متبركه (باتشخيص سازمان اوقاف وامورخيريه)</t>
  </si>
  <si>
    <t>139/2</t>
  </si>
  <si>
    <t>139/3</t>
  </si>
  <si>
    <t>كمكها وهداياي دريافتي نقدي وغيرنقدي صندوق هاي پس اندازبازنشستگي وخدمات درماني وتامين اجتماعي وحق بيمه وحق بازنشستگي سهم كاركنان وكارفرماوجريمه هاي دريافتي مربوط توسط آنها</t>
  </si>
  <si>
    <t>139/4</t>
  </si>
  <si>
    <t>139/5</t>
  </si>
  <si>
    <t>139/6</t>
  </si>
  <si>
    <t>139/7</t>
  </si>
  <si>
    <t>139/8</t>
  </si>
  <si>
    <t>كمكهاوهداياي دريافتي نقدي وغيرنقدي وحق عضويت  اعضامجامع حرفه اي ،احزاب وانجمنهاي وتشكلهاي غير دولتي داراي مجوزازمراجع ذيربط ووجوهي كه به موجب قانون ازدرآمدياحق الزحمه آنهاكسروبه حساب مجامع مربوط واريز ميشود</t>
  </si>
  <si>
    <t>139/9</t>
  </si>
  <si>
    <t>كل اشخاص مندرج دراين ماده (139)درقبال وجوه دريافتي كه ازفعاليتهاي غيرانتفاعي وبراي اهداف ازراه برگزاري دوره آموزشي،سمينارونشركتاب ونشريه هاي دوره اي درچارچوب اساسنامه آنهاتحصيل ميشود(بانظارت سازمان امورمالياتي)</t>
  </si>
  <si>
    <t>141/1</t>
  </si>
  <si>
    <t xml:space="preserve"> 100%درآمدصادرات كالاهاي مختلف ترانزيتي كه به ايران واردوبدون تغيردرماهيت وانجام كارصادرميشود</t>
  </si>
  <si>
    <t xml:space="preserve">درآمدكارگاههاي فرش دستباف وصنايع دستي وشركتهاي تعاوني واتحاديه هاي توليدي مربوطه </t>
  </si>
  <si>
    <t>شركتهاي پذيرفته شده دربورس ازسال پذيرش تاسالي كه فهرست نرخهادربورس حذف نشده باشرط نقل وانتقال سهام ازطريق كارگزاروثبت دردفاترمربوطه 10%(ده درصد)ازماليات آنهابخشوده ميشود</t>
  </si>
  <si>
    <t>10%بخشودگي ماليات</t>
  </si>
  <si>
    <t xml:space="preserve">جهيزيه منقول ومهريه اعم ازمنقول وغيرمنقول وجوايزعلمي وبورسهاي تحصيلي درآمدحق اختراع يااكتشاف درآمدهاي پژوهشي وتحقيقاتي مراكزداراي پروانه تحقيق ازوزارتخانه ذيصلاح به مدت ده سال </t>
  </si>
  <si>
    <t>10سال معاف</t>
  </si>
  <si>
    <t xml:space="preserve">سوددريافتي به هرعنوان شامل سودسپرده كسوربازنشستگي وپس اندازكارمندي وكارگري نزدبانكهاي ايراني سودياجوايزمتعلق به حسابهاي پس اندازوسپرده هايي مختلف نزدبانكهاي ايراني ياموسسات اعتباري غيربانكي مجاز،جوايز اوراق قرضه دولتي ،سودوجوايز اوراق مشاركت </t>
  </si>
  <si>
    <t>نرخ تشويق</t>
  </si>
  <si>
    <t>نرخ جريمه</t>
  </si>
  <si>
    <t xml:space="preserve">ماخذمحاسبه </t>
  </si>
  <si>
    <t>قبولي سه سال متوالي ترازنامه وحساب سودوزيان ودفاتراشخاص حقوقي وحقيقي (موضوع افرادبندهاي الف وب ماده 95)كه بدون مراجعه به هياتهاي حل اختلاف ،ماليات هرسال راپرداخت ميكنند</t>
  </si>
  <si>
    <t>اصل ماليات 3سال مذكور</t>
  </si>
  <si>
    <t xml:space="preserve"> علي الحساب پرداختي ماليات عملكردهرسال قبل ازسررسيدمقرردراين قانون</t>
  </si>
  <si>
    <t>مبلغ پرداختي به ازاي هرماه تاسررسيدمقرر</t>
  </si>
  <si>
    <t>190/1</t>
  </si>
  <si>
    <t>پرداخت ماليات عملكردپس ازموعد(سررسيدمقرر)</t>
  </si>
  <si>
    <t>ماليات به ازاي هرماه</t>
  </si>
  <si>
    <t>190/2</t>
  </si>
  <si>
    <t>اداي تكاليف قانوني درخصوص تسليم به موقع اظهارنامه ،پرداخت ماليات طبق اظهارنامه وارائه به موقع دفاترواسناد(ماده 239)ودرصورت قبولي برگ تشخيص وتوافق بامميز</t>
  </si>
  <si>
    <t>جرايم مقرر</t>
  </si>
  <si>
    <t>190/3</t>
  </si>
  <si>
    <t xml:space="preserve">ترتيب پرداخت برگ قطعي ماليات حداكثريكماه پس ازابلاغ آن </t>
  </si>
  <si>
    <t>جرايم متعلقه</t>
  </si>
  <si>
    <t>191</t>
  </si>
  <si>
    <t>تمام ياقسمتي ازجرايم مقرردراين قانون باتوجه به دلايل مودي مبني برخارج ازاختياربودن تاخيردرانجام تكاليف مقرربادرنظرگرفتن سوابق مالياتي وبه تشخيص وموافقت سازمان امورمالياتي كشور</t>
  </si>
  <si>
    <t>چرايم متعلقه</t>
  </si>
  <si>
    <t>192</t>
  </si>
  <si>
    <t>عدم تسليم اظهارنامه مالياتي درموعدمقرر</t>
  </si>
  <si>
    <t>ماليات متعلق</t>
  </si>
  <si>
    <t>192/1</t>
  </si>
  <si>
    <t>عدم تسليم اظهارنامه مالياتي توسط اشخاص حقوقي ومشمولان بندهاي الف وب ماده 95(بدون بخشودگي)</t>
  </si>
  <si>
    <t>192/3</t>
  </si>
  <si>
    <t>درآمدهاي كتمان شده وهزينه هاي غيرواقعي وياغيرقابل قبول موديان (حتي درصورت تسليم به موقع اظهارنامه )</t>
  </si>
  <si>
    <t>193</t>
  </si>
  <si>
    <t>موديان مكلف به نگهداري دفاترقانوني درصورت عدم تسليم ترازنامه وحساب سودوزيان ياعدم ارائه دفاتر</t>
  </si>
  <si>
    <t>193/1</t>
  </si>
  <si>
    <t>عدم قبول يارددفاترقانوني</t>
  </si>
  <si>
    <t>193/4</t>
  </si>
  <si>
    <t>194</t>
  </si>
  <si>
    <t>اظهارنامه هاي رسيدگي شده دراجراي ماده 158(رسيدگي نمونه اي)كه ماليات مشخص وقطعي شده آنهابيش از15%باماليات اظهارشده اختلاف داشته باشدعلاوه برجرايم مربوطكه غيرقابل بخشودگي اندتاسه سال ازهرگونه بخشودگي وتسهيلات مقرردرقانون نيزمحروم هستند</t>
  </si>
  <si>
    <t>195</t>
  </si>
  <si>
    <t xml:space="preserve">ارسال خلاف واقع وعدم تسليم اظهارنامه (موضوع ماده 114)توسط آخرين مديران شخص حقوقي منحل شده ظرف مدت مقرردرتاريخ انحلال </t>
  </si>
  <si>
    <t>سرمايه پرداخت شده</t>
  </si>
  <si>
    <t>196</t>
  </si>
  <si>
    <t>تقسيم دارايي هاي شخص حقوقي منحل شده قبل ازتصفيه امورمالياتي ياسپردن تامين مقررموضوع ماده118</t>
  </si>
  <si>
    <t>197</t>
  </si>
  <si>
    <t>حقوق پرداختي</t>
  </si>
  <si>
    <t>197مكرر</t>
  </si>
  <si>
    <t>كل مبلغ قرارداد</t>
  </si>
  <si>
    <t>199</t>
  </si>
  <si>
    <t xml:space="preserve">مكلفين كسروايصال ماليات موديان ديگردرصورت تخلف ازانجام وظايف مقرره علاوه برمسئوليت تضامني بامودي درپرداخت اصل ماليات </t>
  </si>
  <si>
    <t>200</t>
  </si>
  <si>
    <t xml:space="preserve">عدم اجراي تكليف يا وظيفه اي كه براي دفاتراسنادرسمي مقررگرديده ،علاوه رمسئوليت تضامني سردفتربامودي درپرداخت اصل ماليات </t>
  </si>
  <si>
    <t>201</t>
  </si>
  <si>
    <t>تهيه وتنظيم خلاف واقع اسنادومدارك ،ترازنامه وحساب سودوزيان كه مورداستفاده براي تشخيص ماليات است وياسه سال متوالي ازتسليم اظهارنامه مالياتي وترازنامه وسودوزيان خودداري كندعلاوه برجريمه هاي مقرردراين قانون ازكليه معافيتهاوبخشودگي هاي قانوني درمدت مذكورنيزمحروم خواهندشد.</t>
  </si>
  <si>
    <t xml:space="preserve">13ـ سیستم آبرسانی و فاضلاب کارخانه و تجهیزات تأسیسات حرارت مرکزی و ایجاد سرما (برودتی) و تلمبه خانه‌های چاه‌های عمیق و نیمه عمیق با وسائل و مخازن مربوطه و چاه‌ها    12% </t>
  </si>
  <si>
    <t xml:space="preserve">1ـ کلیه ماشین‌آلات ساختمانی، مکانیکی، هیدرولیکی، الکتریکی، چرخ لاستیکی و یا زنجیری، هم چنین جراثقالها و ماشین‌های حفاری، کارخانه‌های تهیه بتن و سنگ شکن‌ها و ماشین‌ها پایه کوبی، دمپر، الواتور، میگسر، ویبراتور و مشابه ـ ماشین‌آلات راه‌سازی (انواع بلدزرها، غلطک‌ها، فینشر، ماشین‌های تهیه آسفالت، فیلرها و شمع کوب و کمپاکتورها و غیره) ـ ماشین‌آلات مربوط به فرودگاه مانند ماشین‌های علامت گذار، ‌برف‌روب و خشک‌کن و یدک‌کش و پله‌های متحرک و کمپرسورها و جک‌های هیدرولیکی و غیره ـ ماشین‌آلات مربوط به بندرسازی (ماشین‌های بتون‌ریزی زیر آب، لوازم غواصی، اسکله‌های موقت و غیره) ـ ماشین‌آلات مربوط به سد سازی (ماشین حفر کانال و … ) ـ کلیه ماشین‌آلات شهرسازی و ابنیه‌سازی (اعم از ماشین بلوک‌زنی، لولهگذار، ماشین‌های جذب کننده، جوش‌زنی لوله‌ها و سایر ماشین‌های مشابه دیگر .) 25% </t>
  </si>
  <si>
    <t>3ـ کلیه ماشین‌آلات تهیه و تولید: چوب و چوب بری و خرده چوب ، نجاری (اره، فرز، رنده و…) تخته چند لا، فیبر، نئوپان، اشباع چوب و روکش و … ، قالب کفش و مدل سازی، پارکت چوبی، مبل و صندلی و نیمکت و قفسه، فرمیکا، کبریت سازی و مواد محترقه آتش بازی و موارد مشابه مرتبط با صنایع چوبی 10 سال</t>
  </si>
  <si>
    <t>1ـ ماشین‌آلات تهیه و تولید : کلیه وسایل صوتی و تصویری الکترونیکی (تلویزیون، رادیو، ضبط و … ) و کلیه ماشین‌های محاسباتی الکترونیکی و دستگاه‌های منتاژ و سایر موارد مشابه 10 سال</t>
  </si>
  <si>
    <t xml:space="preserve">گروه 1 ـ صنایع مشترک و تجهیزات خدمت و پشتیبانی </t>
  </si>
  <si>
    <t xml:space="preserve">گروه 2 ـ صنایع فلزی </t>
  </si>
  <si>
    <t xml:space="preserve">گروه سه ـ صنایع حمل و نقل </t>
  </si>
  <si>
    <t xml:space="preserve">گروه 4ـ وسایط نقلیه </t>
  </si>
  <si>
    <r>
      <t>اولين نقل وانتقال قطعي ساختمانهاي نوسازاعم ازمسكوني كه دوسال ازتاريخ صدورپايانكارآنها نگذشته باشد</t>
    </r>
    <r>
      <rPr>
        <b/>
        <i/>
        <u/>
        <sz val="12"/>
        <rFont val="B Nazanin"/>
        <charset val="178"/>
      </rPr>
      <t>علاوه برماليات نقل وانتقال</t>
    </r>
  </si>
  <si>
    <r>
      <t xml:space="preserve">ازهرنقل وانتقال سهام وحق تقدم آن </t>
    </r>
    <r>
      <rPr>
        <b/>
        <i/>
        <u/>
        <sz val="12"/>
        <rFont val="B Nazanin"/>
        <charset val="178"/>
      </rPr>
      <t>دربورس</t>
    </r>
    <r>
      <rPr>
        <b/>
        <sz val="12"/>
        <rFont val="B Nazanin"/>
        <charset val="178"/>
      </rPr>
      <t xml:space="preserve"> وهمچنين سايراوراق بهاداري كه </t>
    </r>
    <r>
      <rPr>
        <b/>
        <i/>
        <u/>
        <sz val="12"/>
        <rFont val="B Nazanin"/>
        <charset val="178"/>
      </rPr>
      <t xml:space="preserve">دربورس </t>
    </r>
    <r>
      <rPr>
        <b/>
        <sz val="12"/>
        <rFont val="B Nazanin"/>
        <charset val="178"/>
      </rPr>
      <t xml:space="preserve"> معامله ميشود</t>
    </r>
  </si>
  <si>
    <r>
      <t xml:space="preserve">به اندوخته صرف سهام شركتهاي </t>
    </r>
    <r>
      <rPr>
        <b/>
        <i/>
        <u/>
        <sz val="12"/>
        <rFont val="B Nazanin"/>
        <charset val="178"/>
      </rPr>
      <t>سهامي</t>
    </r>
    <r>
      <rPr>
        <b/>
        <sz val="12"/>
        <rFont val="B Nazanin"/>
        <charset val="178"/>
      </rPr>
      <t xml:space="preserve"> پذيرفته شده دربورس كه به سرمايه شركت منتقل ودراداره ثبت شركتها به ثبت ميرسانند</t>
    </r>
  </si>
  <si>
    <r>
      <t>درآمداجاره مالكان واحدهاي مسكوني بيش از</t>
    </r>
    <r>
      <rPr>
        <b/>
        <i/>
        <u/>
        <sz val="12"/>
        <rFont val="B Nazanin"/>
        <charset val="178"/>
      </rPr>
      <t>سه واحداستيجاري بارعايت الگوي مسكن</t>
    </r>
    <r>
      <rPr>
        <b/>
        <sz val="12"/>
        <rFont val="B Nazanin"/>
        <charset val="178"/>
      </rPr>
      <t xml:space="preserve"> درطول مدت اجاره </t>
    </r>
  </si>
  <si>
    <r>
      <t xml:space="preserve">درآمدهرشخص ناشي ازاجاره واحدياواحدهاي </t>
    </r>
    <r>
      <rPr>
        <b/>
        <i/>
        <u/>
        <sz val="12"/>
        <rFont val="B Nazanin"/>
        <charset val="178"/>
      </rPr>
      <t>مسكوني</t>
    </r>
    <r>
      <rPr>
        <b/>
        <sz val="12"/>
        <rFont val="B Nazanin"/>
        <charset val="178"/>
      </rPr>
      <t xml:space="preserve"> درتهران </t>
    </r>
    <r>
      <rPr>
        <b/>
        <u/>
        <sz val="12"/>
        <rFont val="B Nazanin"/>
        <charset val="178"/>
      </rPr>
      <t xml:space="preserve">تامجموع </t>
    </r>
    <r>
      <rPr>
        <b/>
        <sz val="12"/>
        <rFont val="B Nazanin"/>
        <charset val="178"/>
      </rPr>
      <t xml:space="preserve"> 150مترمربع زيربناي مفيدودرسايرنقاط</t>
    </r>
    <r>
      <rPr>
        <b/>
        <u/>
        <sz val="12"/>
        <rFont val="B Nazanin"/>
        <charset val="178"/>
      </rPr>
      <t xml:space="preserve"> تامجموع </t>
    </r>
    <r>
      <rPr>
        <b/>
        <sz val="12"/>
        <rFont val="B Nazanin"/>
        <charset val="178"/>
      </rPr>
      <t xml:space="preserve">200مترمربع </t>
    </r>
  </si>
  <si>
    <r>
      <t xml:space="preserve">كمكها وهداياي دريافتي نقدي وغيرنقدي </t>
    </r>
    <r>
      <rPr>
        <b/>
        <i/>
        <sz val="12"/>
        <rFont val="B Nazanin"/>
        <charset val="178"/>
      </rPr>
      <t>سازمان هلال احمر</t>
    </r>
    <r>
      <rPr>
        <b/>
        <sz val="12"/>
        <rFont val="B Nazanin"/>
        <charset val="178"/>
      </rPr>
      <t>و</t>
    </r>
    <r>
      <rPr>
        <b/>
        <i/>
        <sz val="12"/>
        <rFont val="B Nazanin"/>
        <charset val="178"/>
      </rPr>
      <t xml:space="preserve"> مدارس علوم اسلامي </t>
    </r>
    <r>
      <rPr>
        <b/>
        <sz val="12"/>
        <rFont val="B Nazanin"/>
        <charset val="178"/>
      </rPr>
      <t>(باتشخيص شوراي مديريت حوزه علميه قم )و</t>
    </r>
    <r>
      <rPr>
        <b/>
        <i/>
        <sz val="12"/>
        <rFont val="B Nazanin"/>
        <charset val="178"/>
      </rPr>
      <t>نهادهاي انقلاب اسلامي</t>
    </r>
    <r>
      <rPr>
        <b/>
        <sz val="12"/>
        <rFont val="B Nazanin"/>
        <charset val="178"/>
      </rPr>
      <t xml:space="preserve"> (به تشخيص هيات وزيران )</t>
    </r>
  </si>
  <si>
    <r>
      <t>آن قسمت ازدرآمد</t>
    </r>
    <r>
      <rPr>
        <b/>
        <i/>
        <sz val="12"/>
        <rFont val="B Nazanin"/>
        <charset val="178"/>
      </rPr>
      <t>صندوق عمران موقوفات</t>
    </r>
    <r>
      <rPr>
        <b/>
        <sz val="12"/>
        <rFont val="B Nazanin"/>
        <charset val="178"/>
      </rPr>
      <t>(به شرط مصرف عمران موقوفات)ودرآمد</t>
    </r>
    <r>
      <rPr>
        <b/>
        <i/>
        <sz val="12"/>
        <rFont val="B Nazanin"/>
        <charset val="178"/>
      </rPr>
      <t xml:space="preserve">اشخاص ازمحل وجوه بريه ولي فقيه خمس وزكات </t>
    </r>
  </si>
  <si>
    <r>
      <t xml:space="preserve">آن قسمت ازدرآمدموقوفات عام كه طبق موازين شرعي به مصرف تبليغات اسلامي،تحقيقات فرهنگي،علمي،اختراعات،تعليم،بهداشت ودرمان،بناوتعميرمساجد،تعزيه،آباداني وتعميرآثارباستاني،هزينه تحصيلي دانش آموزان،مستضعفان وحادثه ديدگان </t>
    </r>
    <r>
      <rPr>
        <b/>
        <i/>
        <sz val="12"/>
        <rFont val="B Nazanin"/>
        <charset val="178"/>
      </rPr>
      <t xml:space="preserve">باتاييدسازمان اوقاف وامورخيريه </t>
    </r>
    <r>
      <rPr>
        <b/>
        <sz val="12"/>
        <rFont val="B Nazanin"/>
        <charset val="178"/>
      </rPr>
      <t xml:space="preserve"> </t>
    </r>
  </si>
  <si>
    <r>
      <t>كمكهاوهداياي دريافتي</t>
    </r>
    <r>
      <rPr>
        <b/>
        <i/>
        <sz val="12"/>
        <rFont val="B Nazanin"/>
        <charset val="178"/>
      </rPr>
      <t xml:space="preserve"> نقدي وغيرنقدي موسسات خيريه به ثبت رسيده باپيش بيني دراساسنامه كه صرف مواردفوق(139/5)شوندبانظارت سازمان امورمالياتي بردرآمدهزينه آنها</t>
    </r>
    <r>
      <rPr>
        <b/>
        <sz val="12"/>
        <rFont val="B Nazanin"/>
        <charset val="178"/>
      </rPr>
      <t xml:space="preserve"> </t>
    </r>
  </si>
  <si>
    <r>
      <t>فعاليتهاي انتشاراتي ومطبوعاتي فرهنگي وهنري بامجوزوزارت فرهنگ وارشاد و موقوفات وكمكهاوهداياي دريافتي نقدي وغيرنقدي انجمنهاوهياتهاي مذهبي مربوط به اقليتهاي ديني باشرط</t>
    </r>
    <r>
      <rPr>
        <b/>
        <i/>
        <sz val="12"/>
        <rFont val="B Nazanin"/>
        <charset val="178"/>
      </rPr>
      <t xml:space="preserve"> تصويب رسميت آنهادروزارت كشور</t>
    </r>
    <r>
      <rPr>
        <b/>
        <sz val="12"/>
        <rFont val="B Nazanin"/>
        <charset val="178"/>
      </rPr>
      <t xml:space="preserve"> </t>
    </r>
  </si>
  <si>
    <r>
      <t>صددرصددرآمدحاصل ازصادرات</t>
    </r>
    <r>
      <rPr>
        <b/>
        <i/>
        <sz val="12"/>
        <rFont val="B Nazanin"/>
        <charset val="178"/>
      </rPr>
      <t xml:space="preserve"> محصولات تمام شده كالاي صنعتي وبخش كشاورزي(زراعي دام وطيورشيلات جنگل ومرتع)وصنايع تبديلي وتكميلي </t>
    </r>
    <r>
      <rPr>
        <b/>
        <sz val="12"/>
        <rFont val="B Nazanin"/>
        <charset val="178"/>
      </rPr>
      <t xml:space="preserve">وپنجاه درصدحاصل ازصادرات سايركالاهابراي اهداف صادرات غيرنفتي </t>
    </r>
  </si>
  <si>
    <t xml:space="preserve">موضوع </t>
  </si>
  <si>
    <t>ماده 147:هزينه هاي قابل قبول براي تشخيص درآمد مشمول ماليات به شرحي كه ضمن مقررات اين قانون مقرر مي گردد عبارت است از هزينه هايي كه در حدود متعارف متكي به مدارك بوده و منحصرا مربوط به تحصيل درآمد موسسسه در دوره مالي مربوط به رعايت حد نصاب هاي مقرر باشد. در مواردي كه هزينه اي در اين قانون پيش بيني نشده يا بيش از نصاب هاي مقرر در اين قانون بوده ولي پرداخت آن به موجب قانون و يا مصوبه هيات وزيران صورت گرفته باشد قابل قبول خواهد بود .</t>
  </si>
  <si>
    <t>تبصره : از لحاظ مقررات اين فصل موسسه عبارت است از كليه اشخاص حقوقي و همچنين صاحبان مشاغل موضوع بندهاي الف و ب ماده 95 اين قانون</t>
  </si>
  <si>
    <t>ماده 148: هزينه هايي كه حائز شرايط مذكور در ماده فوق مي باشد به شرح زير در حساب مالياتي قابل قبول است :</t>
  </si>
  <si>
    <t xml:space="preserve">1- قيمت خريد كالاي فروخته شده و يا قيمت خريد مواد مصرفي در كالا و خدمات فروخته شده </t>
  </si>
  <si>
    <t>2- هرينه هاي استخدامي متناسب با خدمت كاركنان براساس مقررات استخدامي موسسه بشرح زير : الف : حقوق يا مزد اصلي و مزاياي مستمر اعم از نقدي يا غير نقدي (مزاياي غير نقدي به قيمت تمام شده براي كارفرما)</t>
  </si>
  <si>
    <t>ب : مزاياي غير مستمر اعم از نقدي و غير نقدي از قبيل خواربار , بهره وري , پاداش , عيدي , اضافه كار , هزينه سفر و فوق العاده مسافرت , نصاب هزينه سفر و فوق العاده مسافرت مديران و بازرسان و كاركنان به خارج از ايران به منظور رفع حوائج موسسه ذيربط طبق آئين نامه اي خواهد بود كه از طرف و.زارت امور اقتصادي و دارائي و سازمان مديريت و برنامه ريزي كشور تهيه و به تصويب هيئت وزيران مي رسد تعيين خواهد شد .</t>
  </si>
  <si>
    <t xml:space="preserve">ج : هزينه هاي بهداشتي و درماني و وجوه پرداختي بابت بيمه هاي بهداشتي و عمر و حوادث ناشي از كاركنان </t>
  </si>
  <si>
    <t xml:space="preserve">د: حقوق بازنشستگي , وظيفه , پايان خدمت طبق مقررات استخدامي موسسه و خسارت اخراج و بازخريد طبق قوانين موضوعه مازاد بر مانده حساب ذخيره مربوط </t>
  </si>
  <si>
    <t>هـ: وجوه پرداختي به سازمان تامين اجتماعي طبق مقررات مربوط و همچنين تا ميزان سه درصد حقوق پرداختي سالانه بابت پس انداز كاركنان براساس آئين نامه اي كه به پيشنهاد سازمان امور مالياتي كشور به تصويب وزير امور اقتصادي و دارائي مي رسد .</t>
  </si>
  <si>
    <t>و: معادل يك ماه آخرين حقوق و دستمزد و همچنين مابه التفاوت تعديل حقوق سنوات قبل كه به منظور تامين حقوق بازنشستگي ووظيفه مزاياي پايان خدمت , خسارت اخراج و بازخريد كاركنان موسسه ذخيره مي شود .</t>
  </si>
  <si>
    <t>اين حكم نسبت به ذخائري كه تا كنون در حساب بانكها نگهداري شده است نيز جاري خواهد بود .</t>
  </si>
  <si>
    <t xml:space="preserve">3- كرايه محل موسسه در صورتي كه اجاره اي باشد مال الاجاره پرداختي طبق سند رسمي و در غير اينصورت در حدود متعارف </t>
  </si>
  <si>
    <t xml:space="preserve">4- اجاره بهاي ماشين آلات و ادوات مربوط به موسسه درصورتي كه اجاره اي باشد </t>
  </si>
  <si>
    <t xml:space="preserve">5- مخارج سوخت , برق , روشنائي , آب و مخابرات و ارتباطات </t>
  </si>
  <si>
    <t>6- وجوه پرداختي بابت انواع بيمه مربوط به عمليات و دارائي موسسه</t>
  </si>
  <si>
    <t>7- حق الامتياز پرداختي و همچنين حقوق عوارض و ماليات هائي كه به سبب فعاليت موسسه به شهرداريها و وزارتخانه ها و موسسات دولتي و وابسته به آنها پرداخت مي شود(به استثناي ماليات بر درآمد و ملحقات آن و ساير ماليات هايي که موسسه به موجب مقررات اين قانون ملزم به کسر از ديگران و پرداخت آن مي باشد و همچنين جرايمي که به دولت و شهرداريها پرداخت مي گردد).</t>
  </si>
  <si>
    <t>8- هزينه تحقيقاتي , آزمايشي و آموزشي , خريد كتاب و نشريات و لوح هاي فشرده و هزينه هاي بازاريابي , تبليغات و نمايشگاهي مربوط به فعاليت موسسه براساس آئين نامه اي كه به پيشنهاد سازمان امور مالياتي كشور به تصويب وزير امور اقتصادي و دارائي مي رسد.</t>
  </si>
  <si>
    <t>9- هزينه هاي مربوط به جبران خسارت وارده مربوط به فعاليت و دارائي موسسه مشروط براينكه :</t>
  </si>
  <si>
    <t>اولا : وجود خسارت محقق باشد</t>
  </si>
  <si>
    <t>ثانيا:موضوع و ميزان آن مشخص باشد .</t>
  </si>
  <si>
    <t>ثالثا : طبق مقررات قانون يا قراردادهاي موجود جبران آن به عهده ديگري نبوده و يا در هر صورت از طريق ديگر جبران نشده باشد .</t>
  </si>
  <si>
    <t>آئين نامه احراز شروط سه گانه مذكور در اين بند به پيشنهاد سازمان امور مالياتي كشور به تصويب وزير امور اقتصادي و دارائي مي رسد.</t>
  </si>
  <si>
    <t xml:space="preserve">10- هزينه هاي فرهنگي و ورزشي و رفاهي كارگران پرداختي به وزارت كار و امور اجتماعي حداكثر معادل ده هزار ريال به ازاي هر كارگر </t>
  </si>
  <si>
    <t>11- ذخيره مطالباتي كه وصول آن مشكوك باشد مشروط براينكه :</t>
  </si>
  <si>
    <t>اولا: مربوط به فعاليت موسسه باشد .</t>
  </si>
  <si>
    <t>دوما : احتمال غالب براي لاوصول ماندن آن موجود باشد</t>
  </si>
  <si>
    <t>ثالثا: در دفاتر موسسه به حساب مخصوص منظور شده باشد تا زماني كه طلب وصول گردد يا لا وصول بودن آن محقق شود .</t>
  </si>
  <si>
    <t>آئين نامه مربوط به اين بند به پيشنهاد سازمان امور مالياتي كشور به تصويب وزير امور اقتصادي و داراي مي رسد .</t>
  </si>
  <si>
    <t>12- زيان اشخاص حقيقي و حقوقي كه ازطريق رسيدگي به دفاتر آنها و با توجه به مقررات احراز گردد , از درآمد سال يا سالهاي بعد استهلاك پذير است .</t>
  </si>
  <si>
    <t>13- هزينه هاي جزئي مربوط به محل موسسه كه عرفا به عهده مستاجر است درصورتي كه اجاري باشد .</t>
  </si>
  <si>
    <t>14- هزينه هاي مربوط به حفظ و نگهداري محل موسسه درصورتي كه ملكي باشد .</t>
  </si>
  <si>
    <t xml:space="preserve">15- مخارج حمل و نقل </t>
  </si>
  <si>
    <t xml:space="preserve">16- هزينه هاي اياب و ذهاب , پذيرائي و انبارداري </t>
  </si>
  <si>
    <t xml:space="preserve">17- حق الزحمه هاي پرداختي متناسب با انجام كار شده از قبيل حق العمل دلالي , حق الوكاله- حق المشاوره- حق حضور- هزينه هاي حسابرسي و خدمات مالي و اداري و بازرسي , هزينه هاي نرم افزاري , طراحي و استقرار سيستم هاي مورد نياز , ساير هزينه هاي كارشناسي در ارتباط با فعاليت موسسه و حق الزحمه بازرس قانوني </t>
  </si>
  <si>
    <t>18- سود كارمزدي كه براي انجام دادن عمليات موسسه با بانكها , صندوق تعاون و همچنين موسسات اعتباري غير بانكي مجاز پرداخت شده يا تخصيص يافته باشد .</t>
  </si>
  <si>
    <t>19- بهاي ملزومات اداري و لوازمي كه معمولا“ ظرف يك سال از بين مي رود .</t>
  </si>
  <si>
    <t>20- مخارج تعمير و نگهداري ماشين الات و لوازم كار و تعويض قطعات يدكي كه به عنوان تعمير اساسي تلقي نگردد .</t>
  </si>
  <si>
    <t>21- هزينه هاي اكتشاف معادن كه منجر به بهره برداري نشده باشد .</t>
  </si>
  <si>
    <t xml:space="preserve">22- هزينه هاي مربوط به حق عضويت و حق اشتراك پرداختي مربوط به فعاليت موسسه </t>
  </si>
  <si>
    <t>23- مطالبات لاوصول به شرط اثبات آن از طرف مودي مازاد برمانده حساب ذخيره مشكوك الوصول</t>
  </si>
  <si>
    <t xml:space="preserve">24- زيان حاصل از تا ثير ارز براساس اصول متداول حسابداري مشروط بر اتخاذ يك روش يكنواخت طي سالهاي مختلف از طرف مودي </t>
  </si>
  <si>
    <t xml:space="preserve">25- ضايعات متعارف توليد </t>
  </si>
  <si>
    <t>26- ذخيره مربوط به هزينه هاي پرداختي قابل قبول كه به سال موردرسيدگي ارتباط دارد.</t>
  </si>
  <si>
    <t>27- هزينه هاي قابل قبول مربوط به سال هاي قبلي كه پرداخت يا تخصيص آن درسال مالياتي مورد رسيدگي تحقق يابد .</t>
  </si>
  <si>
    <t>28- هزينه خريد كتاب و سايركالاهاي فرهنگي هنري براي كاركنان و افراد تحت تكفل آنها تا ميزان حداكثر 5 %معافيت هاي مالياتي موضوع ماده 84 اين قانون به ازاي هر نفر</t>
  </si>
  <si>
    <t>تبصره 1- هزينه هاي ديگر كه مربوط به تحصيل درآمد موسسه تشخيص مي شود و در اين ماده پيش بيني نشده است به پيشنهادسازمان امور مالياتي كشور و تصويب وزير امور اقتصادي و دارائي جز هزينه هاي قابل قبول پذيرفته خواهدشد.</t>
  </si>
  <si>
    <t>تبصره 2- مديران و صاحبان سرمايه اشخاص حقوقي درصورتي كه داراي شغل موظف در موسسات مذكور باشند جز كاركنان موسسه محسوب خواهندشد ولي در موسساتي كه غير اشخاص حقوقي باشند حقوق و مزاياي صاحب موسسه و اولاد تحت تكفل و همسر نامبرده به استثناي هزينه سفر و فوق العاده مسافرت مربوط به شغل كه مشمول مقررات جز ب بند 2 اين ماده خواهد بود جز هزينه هاي قابل قبول منظور نخواهدشد .</t>
  </si>
  <si>
    <t>تبصره 3- در محاسبه ماليات شركتها و اتحاديه هاي تعاوني , ذخاير موضوع بندهاي 1و2 ماده 15 قانون شركت هاي تعاوني مصوب 16/3/1350 وئ اصلاحيه هاي بعدي آن و دو مورد شركتها و اتحاديه هايي كه وضعيت خود را با قانون بخش تعاوني اقتصاد جمهوري اسلامي ايران مصوب سال 13/6/1370 تطبيق داده اند يا بدهند ذخيره موضوع بند 1 و حق تعاون و آموزش موضوع بند 3 ماده 25 قانون اخير الذكر جز هزينه محسوب مي شود.</t>
  </si>
  <si>
    <t xml:space="preserve">ماده 149: در تشخيص درآمد مشمول ماليات محاسبه استهلاكات دارائي وهزينه هاي تاسيس و سرمايه اي با رعايت اصول زير انجام مي شود : </t>
  </si>
  <si>
    <t>1- آن قسمت از دارائي ثابت كه بر اثر استعمال يا گذشت زمان ياساير عوامل بدون توجه به تغيير قيمتها ارزش آن تقليل مي يابد قابل استهلاك است .</t>
  </si>
  <si>
    <t>2- ماخذ استهلاك قيمت تمام شده دارائي مي باشد .</t>
  </si>
  <si>
    <t>3- استهلاكات از تاريخي محاسبه مي شود كه دارائي قابل استهلاك آماده براي بهره برداري , در اختيار موسسه قرار مي گيرد . درصورتي كه دارائي قابل استهلاك به استثناي فيلم هاي سينمائي وارده از خارج از كشور كه از تاريخ اولين نمايش قابل استهلاك خواهد بود در خلال ماه در اختيار موسسه قرار گيرد , ماه مزبور در محاسبه منظور نخواهد شد . در مورد كارخانجات دوره بهره برداري آزمايشي جز بهره برداري محسوب نمي گردد .</t>
  </si>
  <si>
    <t>4- هزينه هاي تاسيس از قبيل ثبت موسسه حق مشاوره و نظاير آن و هزينه هاي زايد بردرآمد (دوره قبل از بهره برداري و دوره بهره برداري ) جز در مواردي كه ضمن جدول مقرر در ماده 151 اين قانون تصريح خواهد شد حداكثرتا مدت ده سال از تاريخ بهره برداري بطور مساوي قابل استهلاك است .</t>
  </si>
  <si>
    <t>5- درصورتي كه براثر فروش مال قابل استهلاك يا مسلوب المنفعه شدن ماشين الات زياني متوجه موسسه گردد زيان حاصل معادل ارزش مستهلك نشده دا رائي منهاي حاصل فروش (در صورت فروش )يك جا قابل احتساب در حساب سود و زيان همان سال مي باشد .</t>
  </si>
  <si>
    <t>تبصره : در مورد محاسبه ماليات تهيه كنندكان فيلم هاي ايراني كه در ايران تهيه مي شود قيمت تمام شده فيلم در سال اول بهره برداري و درصورتي كه درآمد فيلم تكافو نكند در سالهاي بعد در محاسبه درآمد مشمول ماليات منظور خواهد شد .</t>
  </si>
  <si>
    <t>ماده 150: طرز محاسبه استهلاك به شرح زير است : الف: در مواردي که طبق جدول مذکور در ماده 151 ابن قانون براي استهلاک نرخ تعيين شود نرخها ثابت بوده و در هر سال مابه التفاوت قيمت تمام شده مال مورد استهلاک و مبلغي که در سالهاي قبل براي آن به عنوان استهلاک منظور شده است اعمال مي گردد.</t>
  </si>
  <si>
    <t>ب- در مواردي كه طبق جدول مذكور در ماده 151 اين قانون مدت تعيين شده در هر سال بور مساوي از قيمت تمام شده مال به نسبت مدت مقرر استهلاك منظور مي گردد</t>
  </si>
  <si>
    <t>تبصره 1- هزينه مربوط به تغيير يا تعمير اساسي دارائي قابل استهلاك جز قيمت تمام شده دارائي محسوب مي شود .</t>
  </si>
  <si>
    <t>تبصره 2- موسسات مي توانند هزينه هاي نرم افزاري خود را حداكثر تا 5 سال مستهلك كنند.</t>
  </si>
  <si>
    <t>تبصره 3- موسسات مي توانند آن مقدار از دارائي هاي ثابت استهلاك پذير را كه براي بازسازي , جايگزيني خطوط توليد يا توسعه و تكميل خريداري گرديده است با دوبرابر نرخ يا نصف مذت استهلاك پيش بيني شده در جدول استهلاكات موضوع ماده 151 اين قانون حسب مورد مستهلک کنند .</t>
  </si>
  <si>
    <t>تبصره 4- در اجاره هاي سرمايه اي دارائي هاي ثابت استهلاك پذيرنده نحوه انعكاس هزينه استهلاك در دفاتر طرفين معامله براساس استانداردهاي حسابداري خواهد بود.</t>
  </si>
  <si>
    <t>ماده 151: جدول استهلاكات براساس ضوابط مصوب از طرف سازمان امور مالياتي كشور تهيه و پس از تصويب وزير امور اقتصادي و دارائي به موقع اجرا گذارده مي شود .</t>
  </si>
  <si>
    <r>
      <t xml:space="preserve">عدم تسليم اظهارنامه وترازنامه وحساب سودوزيان دردوره معافيت موجب عدم استفاده ازمعافيت </t>
    </r>
    <r>
      <rPr>
        <b/>
        <i/>
        <u/>
        <sz val="11"/>
        <rFont val="B Nazanin"/>
        <charset val="178"/>
      </rPr>
      <t>درسال مربوط</t>
    </r>
    <r>
      <rPr>
        <b/>
        <sz val="11"/>
        <rFont val="B Nazanin"/>
        <charset val="178"/>
      </rPr>
      <t xml:space="preserve"> خواهدبود</t>
    </r>
  </si>
  <si>
    <r>
      <t xml:space="preserve">عدم تسليم فهرست ياقرارداديامشخصات راجع به مودي درموعدمقرريابرخلاف واقع </t>
    </r>
    <r>
      <rPr>
        <b/>
        <i/>
        <u/>
        <sz val="11"/>
        <rFont val="B Nazanin"/>
        <charset val="178"/>
      </rPr>
      <t>درموردحقوق</t>
    </r>
  </si>
  <si>
    <r>
      <t xml:space="preserve">عدم تسليم فهرست ياقرارداديامشخصات راجع به مودي درموعدمقرريابرخلاف واقع </t>
    </r>
    <r>
      <rPr>
        <b/>
        <i/>
        <u/>
        <sz val="11"/>
        <rFont val="B Nazanin"/>
        <charset val="178"/>
      </rPr>
      <t>درخصوص پيمانكاري</t>
    </r>
  </si>
  <si>
    <r>
      <t xml:space="preserve">ماليات پرداخت </t>
    </r>
    <r>
      <rPr>
        <b/>
        <i/>
        <u/>
        <sz val="11"/>
        <rFont val="B Nazanin"/>
        <charset val="178"/>
      </rPr>
      <t>نشده</t>
    </r>
  </si>
  <si>
    <t>شماره</t>
  </si>
  <si>
    <t>کلا معاف</t>
  </si>
  <si>
    <t>تاميزان 150برابرحداقل حقوق مبناي جدول حقوق موضوع ماده 1قانون نظام هماهنگ پرداخت كاركنان دولت درآمدسالانه ازپرداخت ماليات كليه حقوق بگيران معاف است (سال 93 به میزان یکصد و بیست میلیون ریال)</t>
  </si>
  <si>
    <t>سود ابرازي شركت كه براي توسعه بازسازي نوسازي ياتكميل واحدصنعتي ومعدني خودياايجادواحدجديددرآن سال صرف ميشوداز50%ماليات ماده 105معافندبه شرط اخذمجوزازوزارت خانه ذيربط</t>
  </si>
  <si>
    <t>85</t>
  </si>
  <si>
    <t>درآمد مشمول مالیات سالانه</t>
  </si>
  <si>
    <t>تا میزان 84 میلیون ریال</t>
  </si>
  <si>
    <t>نسبت به مازاد 84 میلیون ریال</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</si>
</sst>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charset val="178"/>
      <scheme val="minor"/>
    </font>
    <font>
      <sz val="10"/>
      <name val="Arial"/>
      <family val="2"/>
    </font>
    <font>
      <sz val="11"/>
      <color theme="1"/>
      <name val="Calibri"/>
      <family val="2"/>
      <scheme val="minor"/>
    </font>
    <font>
      <b/>
      <sz val="12"/>
      <name val="B Nazanin"/>
      <charset val="178"/>
    </font>
    <font>
      <b/>
      <sz val="14"/>
      <name val="B Nazanin"/>
      <charset val="178"/>
    </font>
    <font>
      <sz val="14"/>
      <name val="B Nazanin"/>
      <charset val="178"/>
    </font>
    <font>
      <b/>
      <i/>
      <u/>
      <sz val="12"/>
      <name val="B Nazanin"/>
      <charset val="178"/>
    </font>
    <font>
      <b/>
      <sz val="12"/>
      <color indexed="8"/>
      <name val="B Nazanin"/>
      <charset val="178"/>
    </font>
    <font>
      <b/>
      <u/>
      <sz val="12"/>
      <name val="B Nazanin"/>
      <charset val="178"/>
    </font>
    <font>
      <b/>
      <i/>
      <sz val="12"/>
      <name val="B Nazanin"/>
      <charset val="178"/>
    </font>
    <font>
      <b/>
      <sz val="14"/>
      <color theme="1"/>
      <name val="B Nazanin"/>
      <charset val="178"/>
    </font>
    <font>
      <b/>
      <sz val="14"/>
      <color theme="1"/>
      <name val="Calibri"/>
      <family val="2"/>
      <charset val="178"/>
      <scheme val="minor"/>
    </font>
    <font>
      <b/>
      <sz val="14"/>
      <color theme="1"/>
      <name val="Tahoma"/>
      <family val="2"/>
    </font>
    <font>
      <b/>
      <sz val="11"/>
      <color theme="1"/>
      <name val="B Nazanin"/>
      <charset val="178"/>
    </font>
    <font>
      <b/>
      <sz val="11"/>
      <name val="B Nazanin"/>
      <charset val="178"/>
    </font>
    <font>
      <b/>
      <sz val="11"/>
      <color indexed="8"/>
      <name val="B Nazanin"/>
      <charset val="178"/>
    </font>
    <font>
      <b/>
      <i/>
      <u/>
      <sz val="11"/>
      <name val="B Nazanin"/>
      <charset val="178"/>
    </font>
  </fonts>
  <fills count="5">
    <fill>
      <patternFill patternType="none"/>
    </fill>
    <fill>
      <patternFill patternType="gray125"/>
    </fill>
    <fill>
      <patternFill patternType="solid">
        <fgColor rgb="FFFFFF99"/>
        <bgColor indexed="64"/>
      </patternFill>
    </fill>
    <fill>
      <patternFill patternType="solid">
        <fgColor theme="5"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1" fillId="0" borderId="0"/>
    <xf numFmtId="0" fontId="2" fillId="0" borderId="0"/>
  </cellStyleXfs>
  <cellXfs count="45">
    <xf numFmtId="0" fontId="0" fillId="0" borderId="0" xfId="0"/>
    <xf numFmtId="0" fontId="5" fillId="0" borderId="0" xfId="2" applyFont="1" applyAlignment="1">
      <alignment vertical="center" wrapText="1"/>
    </xf>
    <xf numFmtId="0" fontId="4" fillId="0" borderId="0" xfId="2" applyFont="1" applyAlignment="1">
      <alignment vertical="center" wrapText="1"/>
    </xf>
    <xf numFmtId="0" fontId="3" fillId="0" borderId="1" xfId="1" applyFont="1" applyFill="1" applyBorder="1" applyAlignment="1">
      <alignment wrapText="1"/>
    </xf>
    <xf numFmtId="0" fontId="3" fillId="0" borderId="1" xfId="1" applyFont="1" applyFill="1" applyBorder="1" applyAlignment="1">
      <alignment horizontal="center" wrapText="1"/>
    </xf>
    <xf numFmtId="0" fontId="3" fillId="0" borderId="1" xfId="1" applyFont="1" applyFill="1" applyBorder="1" applyAlignment="1">
      <alignment horizontal="right" wrapText="1"/>
    </xf>
    <xf numFmtId="0" fontId="3" fillId="0" borderId="0" xfId="1" applyFont="1" applyFill="1" applyBorder="1" applyAlignment="1">
      <alignment wrapText="1"/>
    </xf>
    <xf numFmtId="0" fontId="3" fillId="0" borderId="0" xfId="1" applyFont="1" applyFill="1" applyBorder="1" applyAlignment="1">
      <alignment horizontal="center" wrapText="1"/>
    </xf>
    <xf numFmtId="49" fontId="3" fillId="0" borderId="1" xfId="1" applyNumberFormat="1" applyFont="1" applyFill="1" applyBorder="1" applyAlignment="1">
      <alignment horizontal="center" wrapText="1"/>
    </xf>
    <xf numFmtId="9" fontId="3" fillId="0" borderId="1" xfId="1" applyNumberFormat="1" applyFont="1" applyFill="1" applyBorder="1" applyAlignment="1">
      <alignment horizontal="center" wrapText="1"/>
    </xf>
    <xf numFmtId="0" fontId="7" fillId="0" borderId="1" xfId="1" applyFont="1" applyFill="1" applyBorder="1" applyAlignment="1">
      <alignment horizontal="center" wrapText="1"/>
    </xf>
    <xf numFmtId="0" fontId="7" fillId="0" borderId="1" xfId="1" applyFont="1" applyFill="1" applyBorder="1" applyAlignment="1">
      <alignment horizontal="right" wrapText="1"/>
    </xf>
    <xf numFmtId="0" fontId="7" fillId="0" borderId="0" xfId="1" applyFont="1" applyFill="1" applyBorder="1" applyAlignment="1">
      <alignment wrapText="1"/>
    </xf>
    <xf numFmtId="0" fontId="3" fillId="0" borderId="0" xfId="1" applyFont="1" applyFill="1" applyBorder="1" applyAlignment="1">
      <alignment horizontal="right" vertical="center" wrapText="1"/>
    </xf>
    <xf numFmtId="0" fontId="3" fillId="0" borderId="0" xfId="1" applyFont="1" applyFill="1" applyBorder="1" applyAlignment="1">
      <alignment horizontal="right" vertical="center"/>
    </xf>
    <xf numFmtId="0" fontId="3" fillId="0" borderId="1" xfId="1" applyFont="1" applyFill="1" applyBorder="1" applyAlignment="1">
      <alignment horizontal="right" vertical="center" wrapText="1"/>
    </xf>
    <xf numFmtId="0" fontId="3" fillId="0" borderId="3" xfId="1" applyFont="1" applyFill="1" applyBorder="1" applyAlignment="1">
      <alignment horizontal="right" vertical="center"/>
    </xf>
    <xf numFmtId="0" fontId="3" fillId="0" borderId="2" xfId="1" applyFont="1" applyFill="1" applyBorder="1" applyAlignment="1">
      <alignment horizontal="right" vertical="center"/>
    </xf>
    <xf numFmtId="9" fontId="3" fillId="0" borderId="2" xfId="1" applyNumberFormat="1" applyFont="1" applyFill="1" applyBorder="1" applyAlignment="1">
      <alignment horizontal="right" vertical="center"/>
    </xf>
    <xf numFmtId="49" fontId="3" fillId="0" borderId="3" xfId="1" applyNumberFormat="1" applyFont="1" applyFill="1" applyBorder="1" applyAlignment="1">
      <alignment horizontal="right" vertical="center"/>
    </xf>
    <xf numFmtId="0" fontId="3" fillId="0" borderId="4" xfId="1" applyFont="1" applyFill="1" applyBorder="1" applyAlignment="1">
      <alignment horizontal="right" vertical="center"/>
    </xf>
    <xf numFmtId="0" fontId="3" fillId="0" borderId="6" xfId="1" applyFont="1" applyFill="1" applyBorder="1" applyAlignment="1">
      <alignment horizontal="right" vertical="center" wrapText="1"/>
    </xf>
    <xf numFmtId="0" fontId="3" fillId="0" borderId="5" xfId="1" applyFont="1" applyFill="1" applyBorder="1" applyAlignment="1">
      <alignment horizontal="right" vertical="center"/>
    </xf>
    <xf numFmtId="0" fontId="10" fillId="4" borderId="7" xfId="0" applyFont="1" applyFill="1" applyBorder="1" applyAlignment="1">
      <alignment horizontal="right" vertical="center" wrapText="1" readingOrder="2"/>
    </xf>
    <xf numFmtId="0" fontId="11" fillId="0" borderId="0" xfId="0" applyFont="1"/>
    <xf numFmtId="0" fontId="10" fillId="4" borderId="8" xfId="0" applyFont="1" applyFill="1" applyBorder="1" applyAlignment="1">
      <alignment horizontal="right" vertical="center" wrapText="1" readingOrder="2"/>
    </xf>
    <xf numFmtId="0" fontId="10" fillId="4" borderId="9" xfId="0" applyFont="1" applyFill="1" applyBorder="1" applyAlignment="1">
      <alignment horizontal="right" vertical="center" wrapText="1" readingOrder="2"/>
    </xf>
    <xf numFmtId="0" fontId="12" fillId="0" borderId="0" xfId="0" applyFont="1" applyAlignment="1">
      <alignment horizontal="right" vertical="center" wrapText="1" readingOrder="2"/>
    </xf>
    <xf numFmtId="0" fontId="11" fillId="0" borderId="0" xfId="0" applyFont="1" applyAlignment="1">
      <alignment wrapText="1"/>
    </xf>
    <xf numFmtId="0" fontId="13" fillId="0" borderId="0" xfId="0" applyFont="1" applyFill="1" applyBorder="1" applyAlignment="1"/>
    <xf numFmtId="0" fontId="13" fillId="0" borderId="0" xfId="0" applyFont="1" applyFill="1" applyBorder="1" applyAlignment="1">
      <alignment wrapText="1"/>
    </xf>
    <xf numFmtId="0" fontId="14" fillId="0" borderId="1" xfId="1" applyFont="1" applyFill="1" applyBorder="1" applyAlignment="1">
      <alignment horizontal="center" vertical="center" readingOrder="2"/>
    </xf>
    <xf numFmtId="0" fontId="14" fillId="0" borderId="1" xfId="1" applyFont="1" applyFill="1" applyBorder="1" applyAlignment="1">
      <alignment vertical="center" wrapText="1" readingOrder="2"/>
    </xf>
    <xf numFmtId="0" fontId="14" fillId="0" borderId="1" xfId="1" applyFont="1" applyFill="1" applyBorder="1" applyAlignment="1">
      <alignment horizontal="right" vertical="center" readingOrder="2"/>
    </xf>
    <xf numFmtId="49" fontId="14" fillId="0" borderId="1" xfId="1" applyNumberFormat="1" applyFont="1" applyFill="1" applyBorder="1" applyAlignment="1">
      <alignment horizontal="center" vertical="center" readingOrder="2"/>
    </xf>
    <xf numFmtId="9" fontId="14" fillId="0" borderId="1" xfId="1" applyNumberFormat="1" applyFont="1" applyFill="1" applyBorder="1" applyAlignment="1">
      <alignment horizontal="right" vertical="center" readingOrder="2"/>
    </xf>
    <xf numFmtId="0" fontId="15" fillId="0" borderId="1" xfId="1" applyFont="1" applyFill="1" applyBorder="1" applyAlignment="1">
      <alignment horizontal="right" vertical="center" readingOrder="2"/>
    </xf>
    <xf numFmtId="9" fontId="15" fillId="0" borderId="1" xfId="1" applyNumberFormat="1" applyFont="1" applyFill="1" applyBorder="1" applyAlignment="1">
      <alignment horizontal="right" vertical="center" readingOrder="2"/>
    </xf>
    <xf numFmtId="0" fontId="13" fillId="0" borderId="0" xfId="0" applyFont="1" applyFill="1" applyBorder="1" applyAlignment="1">
      <alignment horizontal="right"/>
    </xf>
    <xf numFmtId="0" fontId="3" fillId="2" borderId="10" xfId="2" applyFont="1" applyFill="1" applyBorder="1" applyAlignment="1">
      <alignment horizontal="center" vertical="center" wrapText="1" readingOrder="2"/>
    </xf>
    <xf numFmtId="0" fontId="3" fillId="0" borderId="11" xfId="2" applyFont="1" applyBorder="1" applyAlignment="1">
      <alignment horizontal="right" vertical="center" wrapText="1" readingOrder="2"/>
    </xf>
    <xf numFmtId="0" fontId="3" fillId="2" borderId="11" xfId="2" applyFont="1" applyFill="1" applyBorder="1" applyAlignment="1">
      <alignment horizontal="center" vertical="center" wrapText="1" readingOrder="2"/>
    </xf>
    <xf numFmtId="0" fontId="3" fillId="0" borderId="11" xfId="2" applyFont="1" applyBorder="1" applyAlignment="1">
      <alignment horizontal="center" vertical="center" wrapText="1" readingOrder="2"/>
    </xf>
    <xf numFmtId="0" fontId="3" fillId="3" borderId="11" xfId="2" applyFont="1" applyFill="1" applyBorder="1" applyAlignment="1">
      <alignment horizontal="center" vertical="center" wrapText="1" readingOrder="2"/>
    </xf>
    <xf numFmtId="0" fontId="3" fillId="0" borderId="12" xfId="2" applyFont="1" applyBorder="1" applyAlignment="1">
      <alignment horizontal="right" vertical="center" wrapText="1" readingOrder="2"/>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234</xdr:col>
      <xdr:colOff>0</xdr:colOff>
      <xdr:row>1</xdr:row>
      <xdr:rowOff>0</xdr:rowOff>
    </xdr:from>
    <xdr:to>
      <xdr:col>234</xdr:col>
      <xdr:colOff>0</xdr:colOff>
      <xdr:row>27</xdr:row>
      <xdr:rowOff>0</xdr:rowOff>
    </xdr:to>
    <xdr:sp macro="" textlink="">
      <xdr:nvSpPr>
        <xdr:cNvPr id="2" name="Line 1"/>
        <xdr:cNvSpPr>
          <a:spLocks noChangeShapeType="1"/>
        </xdr:cNvSpPr>
      </xdr:nvSpPr>
      <xdr:spPr bwMode="auto">
        <a:xfrm flipH="1">
          <a:off x="0" y="476250"/>
          <a:ext cx="0" cy="17506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28"/>
  <sheetViews>
    <sheetView rightToLeft="1" tabSelected="1" topLeftCell="A20" zoomScale="85" zoomScaleNormal="85" workbookViewId="0">
      <selection activeCell="C30" sqref="C30"/>
    </sheetView>
  </sheetViews>
  <sheetFormatPr defaultColWidth="0" defaultRowHeight="21"/>
  <cols>
    <col min="1" max="1" width="0.85546875" style="6" customWidth="1"/>
    <col min="2" max="2" width="10.28515625" style="6" bestFit="1" customWidth="1"/>
    <col min="3" max="3" width="152" style="6" customWidth="1"/>
    <col min="4" max="4" width="16" style="7" bestFit="1" customWidth="1"/>
    <col min="5" max="5" width="29" style="7" bestFit="1" customWidth="1"/>
    <col min="6" max="6" width="1.85546875" style="6" customWidth="1"/>
    <col min="7" max="30" width="9.140625" style="6" customWidth="1"/>
    <col min="31" max="31" width="4" style="6" customWidth="1"/>
    <col min="32" max="60" width="9.140625" style="6" customWidth="1"/>
    <col min="61" max="61" width="4" style="6" customWidth="1"/>
    <col min="62" max="89" width="9.140625" style="6" customWidth="1"/>
    <col min="90" max="90" width="6.42578125" style="6" customWidth="1"/>
    <col min="91" max="119" width="9.140625" style="6" customWidth="1"/>
    <col min="120" max="120" width="5" style="6" customWidth="1"/>
    <col min="121" max="149" width="9.140625" style="6" customWidth="1"/>
    <col min="150" max="150" width="2.85546875" style="6" customWidth="1"/>
    <col min="151" max="180" width="9.140625" style="6" customWidth="1"/>
    <col min="181" max="181" width="3.28515625" style="6" customWidth="1"/>
    <col min="182" max="211" width="9.140625" style="6" customWidth="1"/>
    <col min="212" max="212" width="2" style="6" customWidth="1"/>
    <col min="213" max="232" width="9.140625" style="6" customWidth="1"/>
    <col min="233" max="233" width="3.7109375" style="6" customWidth="1"/>
    <col min="234" max="234" width="4.7109375" style="6" bestFit="1" customWidth="1"/>
    <col min="235" max="235" width="9.140625" style="6" customWidth="1"/>
    <col min="236" max="236" width="19.42578125" style="6" customWidth="1"/>
    <col min="237" max="257" width="9.140625" style="6" customWidth="1"/>
    <col min="258" max="258" width="106.85546875" style="6" customWidth="1"/>
    <col min="259" max="259" width="22.42578125" style="6" customWidth="1"/>
    <col min="260" max="260" width="38.85546875" style="6" customWidth="1"/>
    <col min="261" max="489" width="9.140625" style="6" hidden="1" customWidth="1"/>
    <col min="490" max="491" width="9.140625" style="6" hidden="1"/>
    <col min="492" max="492" width="19.42578125" style="6" customWidth="1"/>
    <col min="493" max="513" width="9.140625" style="6" customWidth="1"/>
    <col min="514" max="514" width="106.85546875" style="6" customWidth="1"/>
    <col min="515" max="515" width="22.42578125" style="6" customWidth="1"/>
    <col min="516" max="516" width="38.85546875" style="6" customWidth="1"/>
    <col min="517" max="745" width="9.140625" style="6" hidden="1" customWidth="1"/>
    <col min="746" max="747" width="9.140625" style="6" hidden="1"/>
    <col min="748" max="748" width="19.42578125" style="6" customWidth="1"/>
    <col min="749" max="769" width="9.140625" style="6" customWidth="1"/>
    <col min="770" max="770" width="106.85546875" style="6" customWidth="1"/>
    <col min="771" max="771" width="22.42578125" style="6" customWidth="1"/>
    <col min="772" max="772" width="38.85546875" style="6" customWidth="1"/>
    <col min="773" max="1001" width="9.140625" style="6" hidden="1" customWidth="1"/>
    <col min="1002" max="1003" width="9.140625" style="6" hidden="1"/>
    <col min="1004" max="1004" width="19.42578125" style="6" customWidth="1"/>
    <col min="1005" max="1025" width="9.140625" style="6" customWidth="1"/>
    <col min="1026" max="1026" width="106.85546875" style="6" customWidth="1"/>
    <col min="1027" max="1027" width="22.42578125" style="6" customWidth="1"/>
    <col min="1028" max="1028" width="38.85546875" style="6" customWidth="1"/>
    <col min="1029" max="1257" width="9.140625" style="6" hidden="1" customWidth="1"/>
    <col min="1258" max="1259" width="9.140625" style="6" hidden="1"/>
    <col min="1260" max="1260" width="19.42578125" style="6" customWidth="1"/>
    <col min="1261" max="1281" width="9.140625" style="6" customWidth="1"/>
    <col min="1282" max="1282" width="106.85546875" style="6" customWidth="1"/>
    <col min="1283" max="1283" width="22.42578125" style="6" customWidth="1"/>
    <col min="1284" max="1284" width="38.85546875" style="6" customWidth="1"/>
    <col min="1285" max="1513" width="9.140625" style="6" hidden="1" customWidth="1"/>
    <col min="1514" max="1515" width="9.140625" style="6" hidden="1"/>
    <col min="1516" max="1516" width="19.42578125" style="6" customWidth="1"/>
    <col min="1517" max="1537" width="9.140625" style="6" customWidth="1"/>
    <col min="1538" max="1538" width="106.85546875" style="6" customWidth="1"/>
    <col min="1539" max="1539" width="22.42578125" style="6" customWidth="1"/>
    <col min="1540" max="1540" width="38.85546875" style="6" customWidth="1"/>
    <col min="1541" max="1769" width="9.140625" style="6" hidden="1" customWidth="1"/>
    <col min="1770" max="1771" width="9.140625" style="6" hidden="1"/>
    <col min="1772" max="1772" width="19.42578125" style="6" customWidth="1"/>
    <col min="1773" max="1793" width="9.140625" style="6" customWidth="1"/>
    <col min="1794" max="1794" width="106.85546875" style="6" customWidth="1"/>
    <col min="1795" max="1795" width="22.42578125" style="6" customWidth="1"/>
    <col min="1796" max="1796" width="38.85546875" style="6" customWidth="1"/>
    <col min="1797" max="2025" width="9.140625" style="6" hidden="1" customWidth="1"/>
    <col min="2026" max="2027" width="9.140625" style="6" hidden="1"/>
    <col min="2028" max="2028" width="19.42578125" style="6" customWidth="1"/>
    <col min="2029" max="2049" width="9.140625" style="6" customWidth="1"/>
    <col min="2050" max="2050" width="106.85546875" style="6" customWidth="1"/>
    <col min="2051" max="2051" width="22.42578125" style="6" customWidth="1"/>
    <col min="2052" max="2052" width="38.85546875" style="6" customWidth="1"/>
    <col min="2053" max="2281" width="9.140625" style="6" hidden="1" customWidth="1"/>
    <col min="2282" max="2283" width="9.140625" style="6" hidden="1"/>
    <col min="2284" max="2284" width="19.42578125" style="6" customWidth="1"/>
    <col min="2285" max="2305" width="9.140625" style="6" customWidth="1"/>
    <col min="2306" max="2306" width="106.85546875" style="6" customWidth="1"/>
    <col min="2307" max="2307" width="22.42578125" style="6" customWidth="1"/>
    <col min="2308" max="2308" width="38.85546875" style="6" customWidth="1"/>
    <col min="2309" max="2537" width="9.140625" style="6" hidden="1" customWidth="1"/>
    <col min="2538" max="2539" width="9.140625" style="6" hidden="1"/>
    <col min="2540" max="2540" width="19.42578125" style="6" customWidth="1"/>
    <col min="2541" max="2561" width="9.140625" style="6" customWidth="1"/>
    <col min="2562" max="2562" width="106.85546875" style="6" customWidth="1"/>
    <col min="2563" max="2563" width="22.42578125" style="6" customWidth="1"/>
    <col min="2564" max="2564" width="38.85546875" style="6" customWidth="1"/>
    <col min="2565" max="2793" width="9.140625" style="6" hidden="1" customWidth="1"/>
    <col min="2794" max="2795" width="9.140625" style="6" hidden="1"/>
    <col min="2796" max="2796" width="19.42578125" style="6" customWidth="1"/>
    <col min="2797" max="2817" width="9.140625" style="6" customWidth="1"/>
    <col min="2818" max="2818" width="106.85546875" style="6" customWidth="1"/>
    <col min="2819" max="2819" width="22.42578125" style="6" customWidth="1"/>
    <col min="2820" max="2820" width="38.85546875" style="6" customWidth="1"/>
    <col min="2821" max="3049" width="9.140625" style="6" hidden="1" customWidth="1"/>
    <col min="3050" max="3051" width="9.140625" style="6" hidden="1"/>
    <col min="3052" max="3052" width="19.42578125" style="6" customWidth="1"/>
    <col min="3053" max="3073" width="9.140625" style="6" customWidth="1"/>
    <col min="3074" max="3074" width="106.85546875" style="6" customWidth="1"/>
    <col min="3075" max="3075" width="22.42578125" style="6" customWidth="1"/>
    <col min="3076" max="3076" width="38.85546875" style="6" customWidth="1"/>
    <col min="3077" max="3305" width="9.140625" style="6" hidden="1" customWidth="1"/>
    <col min="3306" max="3307" width="9.140625" style="6" hidden="1"/>
    <col min="3308" max="3308" width="19.42578125" style="6" customWidth="1"/>
    <col min="3309" max="3329" width="9.140625" style="6" customWidth="1"/>
    <col min="3330" max="3330" width="106.85546875" style="6" customWidth="1"/>
    <col min="3331" max="3331" width="22.42578125" style="6" customWidth="1"/>
    <col min="3332" max="3332" width="38.85546875" style="6" customWidth="1"/>
    <col min="3333" max="3561" width="9.140625" style="6" hidden="1" customWidth="1"/>
    <col min="3562" max="3563" width="9.140625" style="6" hidden="1"/>
    <col min="3564" max="3564" width="19.42578125" style="6" customWidth="1"/>
    <col min="3565" max="3585" width="9.140625" style="6" customWidth="1"/>
    <col min="3586" max="3586" width="106.85546875" style="6" customWidth="1"/>
    <col min="3587" max="3587" width="22.42578125" style="6" customWidth="1"/>
    <col min="3588" max="3588" width="38.85546875" style="6" customWidth="1"/>
    <col min="3589" max="3817" width="9.140625" style="6" hidden="1" customWidth="1"/>
    <col min="3818" max="3819" width="9.140625" style="6" hidden="1"/>
    <col min="3820" max="3820" width="19.42578125" style="6" customWidth="1"/>
    <col min="3821" max="3841" width="9.140625" style="6" customWidth="1"/>
    <col min="3842" max="3842" width="106.85546875" style="6" customWidth="1"/>
    <col min="3843" max="3843" width="22.42578125" style="6" customWidth="1"/>
    <col min="3844" max="3844" width="38.85546875" style="6" customWidth="1"/>
    <col min="3845" max="4073" width="9.140625" style="6" hidden="1" customWidth="1"/>
    <col min="4074" max="4075" width="9.140625" style="6" hidden="1"/>
    <col min="4076" max="4076" width="19.42578125" style="6" customWidth="1"/>
    <col min="4077" max="4097" width="9.140625" style="6" customWidth="1"/>
    <col min="4098" max="4098" width="106.85546875" style="6" customWidth="1"/>
    <col min="4099" max="4099" width="22.42578125" style="6" customWidth="1"/>
    <col min="4100" max="4100" width="38.85546875" style="6" customWidth="1"/>
    <col min="4101" max="4329" width="9.140625" style="6" hidden="1" customWidth="1"/>
    <col min="4330" max="4331" width="9.140625" style="6" hidden="1"/>
    <col min="4332" max="4332" width="19.42578125" style="6" customWidth="1"/>
    <col min="4333" max="4353" width="9.140625" style="6" customWidth="1"/>
    <col min="4354" max="4354" width="106.85546875" style="6" customWidth="1"/>
    <col min="4355" max="4355" width="22.42578125" style="6" customWidth="1"/>
    <col min="4356" max="4356" width="38.85546875" style="6" customWidth="1"/>
    <col min="4357" max="4585" width="9.140625" style="6" hidden="1" customWidth="1"/>
    <col min="4586" max="4587" width="9.140625" style="6" hidden="1"/>
    <col min="4588" max="4588" width="19.42578125" style="6" customWidth="1"/>
    <col min="4589" max="4609" width="9.140625" style="6" customWidth="1"/>
    <col min="4610" max="4610" width="106.85546875" style="6" customWidth="1"/>
    <col min="4611" max="4611" width="22.42578125" style="6" customWidth="1"/>
    <col min="4612" max="4612" width="38.85546875" style="6" customWidth="1"/>
    <col min="4613" max="4841" width="9.140625" style="6" hidden="1" customWidth="1"/>
    <col min="4842" max="4843" width="9.140625" style="6" hidden="1"/>
    <col min="4844" max="4844" width="19.42578125" style="6" customWidth="1"/>
    <col min="4845" max="4865" width="9.140625" style="6" customWidth="1"/>
    <col min="4866" max="4866" width="106.85546875" style="6" customWidth="1"/>
    <col min="4867" max="4867" width="22.42578125" style="6" customWidth="1"/>
    <col min="4868" max="4868" width="38.85546875" style="6" customWidth="1"/>
    <col min="4869" max="5097" width="9.140625" style="6" hidden="1" customWidth="1"/>
    <col min="5098" max="5099" width="9.140625" style="6" hidden="1"/>
    <col min="5100" max="5100" width="19.42578125" style="6" customWidth="1"/>
    <col min="5101" max="5121" width="9.140625" style="6" customWidth="1"/>
    <col min="5122" max="5122" width="106.85546875" style="6" customWidth="1"/>
    <col min="5123" max="5123" width="22.42578125" style="6" customWidth="1"/>
    <col min="5124" max="5124" width="38.85546875" style="6" customWidth="1"/>
    <col min="5125" max="5353" width="9.140625" style="6" hidden="1" customWidth="1"/>
    <col min="5354" max="5355" width="9.140625" style="6" hidden="1"/>
    <col min="5356" max="5356" width="19.42578125" style="6" customWidth="1"/>
    <col min="5357" max="5377" width="9.140625" style="6" customWidth="1"/>
    <col min="5378" max="5378" width="106.85546875" style="6" customWidth="1"/>
    <col min="5379" max="5379" width="22.42578125" style="6" customWidth="1"/>
    <col min="5380" max="5380" width="38.85546875" style="6" customWidth="1"/>
    <col min="5381" max="5609" width="9.140625" style="6" hidden="1" customWidth="1"/>
    <col min="5610" max="5611" width="9.140625" style="6" hidden="1"/>
    <col min="5612" max="5612" width="19.42578125" style="6" customWidth="1"/>
    <col min="5613" max="5633" width="9.140625" style="6" customWidth="1"/>
    <col min="5634" max="5634" width="106.85546875" style="6" customWidth="1"/>
    <col min="5635" max="5635" width="22.42578125" style="6" customWidth="1"/>
    <col min="5636" max="5636" width="38.85546875" style="6" customWidth="1"/>
    <col min="5637" max="5865" width="9.140625" style="6" hidden="1" customWidth="1"/>
    <col min="5866" max="5867" width="9.140625" style="6" hidden="1"/>
    <col min="5868" max="5868" width="19.42578125" style="6" customWidth="1"/>
    <col min="5869" max="5889" width="9.140625" style="6" customWidth="1"/>
    <col min="5890" max="5890" width="106.85546875" style="6" customWidth="1"/>
    <col min="5891" max="5891" width="22.42578125" style="6" customWidth="1"/>
    <col min="5892" max="5892" width="38.85546875" style="6" customWidth="1"/>
    <col min="5893" max="6121" width="9.140625" style="6" hidden="1" customWidth="1"/>
    <col min="6122" max="6123" width="9.140625" style="6" hidden="1"/>
    <col min="6124" max="6124" width="19.42578125" style="6" customWidth="1"/>
    <col min="6125" max="6145" width="9.140625" style="6" customWidth="1"/>
    <col min="6146" max="6146" width="106.85546875" style="6" customWidth="1"/>
    <col min="6147" max="6147" width="22.42578125" style="6" customWidth="1"/>
    <col min="6148" max="6148" width="38.85546875" style="6" customWidth="1"/>
    <col min="6149" max="6377" width="9.140625" style="6" hidden="1" customWidth="1"/>
    <col min="6378" max="6379" width="9.140625" style="6" hidden="1"/>
    <col min="6380" max="6380" width="19.42578125" style="6" customWidth="1"/>
    <col min="6381" max="6401" width="9.140625" style="6" customWidth="1"/>
    <col min="6402" max="6402" width="106.85546875" style="6" customWidth="1"/>
    <col min="6403" max="6403" width="22.42578125" style="6" customWidth="1"/>
    <col min="6404" max="6404" width="38.85546875" style="6" customWidth="1"/>
    <col min="6405" max="6633" width="9.140625" style="6" hidden="1" customWidth="1"/>
    <col min="6634" max="6635" width="9.140625" style="6" hidden="1"/>
    <col min="6636" max="6636" width="19.42578125" style="6" customWidth="1"/>
    <col min="6637" max="6657" width="9.140625" style="6" customWidth="1"/>
    <col min="6658" max="6658" width="106.85546875" style="6" customWidth="1"/>
    <col min="6659" max="6659" width="22.42578125" style="6" customWidth="1"/>
    <col min="6660" max="6660" width="38.85546875" style="6" customWidth="1"/>
    <col min="6661" max="6889" width="9.140625" style="6" hidden="1" customWidth="1"/>
    <col min="6890" max="6891" width="9.140625" style="6" hidden="1"/>
    <col min="6892" max="6892" width="19.42578125" style="6" customWidth="1"/>
    <col min="6893" max="6913" width="9.140625" style="6" customWidth="1"/>
    <col min="6914" max="6914" width="106.85546875" style="6" customWidth="1"/>
    <col min="6915" max="6915" width="22.42578125" style="6" customWidth="1"/>
    <col min="6916" max="6916" width="38.85546875" style="6" customWidth="1"/>
    <col min="6917" max="7145" width="9.140625" style="6" hidden="1" customWidth="1"/>
    <col min="7146" max="7147" width="9.140625" style="6" hidden="1"/>
    <col min="7148" max="7148" width="19.42578125" style="6" customWidth="1"/>
    <col min="7149" max="7169" width="9.140625" style="6" customWidth="1"/>
    <col min="7170" max="7170" width="106.85546875" style="6" customWidth="1"/>
    <col min="7171" max="7171" width="22.42578125" style="6" customWidth="1"/>
    <col min="7172" max="7172" width="38.85546875" style="6" customWidth="1"/>
    <col min="7173" max="7401" width="9.140625" style="6" hidden="1" customWidth="1"/>
    <col min="7402" max="7403" width="9.140625" style="6" hidden="1"/>
    <col min="7404" max="7404" width="19.42578125" style="6" customWidth="1"/>
    <col min="7405" max="7425" width="9.140625" style="6" customWidth="1"/>
    <col min="7426" max="7426" width="106.85546875" style="6" customWidth="1"/>
    <col min="7427" max="7427" width="22.42578125" style="6" customWidth="1"/>
    <col min="7428" max="7428" width="38.85546875" style="6" customWidth="1"/>
    <col min="7429" max="7657" width="9.140625" style="6" hidden="1" customWidth="1"/>
    <col min="7658" max="7659" width="9.140625" style="6" hidden="1"/>
    <col min="7660" max="7660" width="19.42578125" style="6" customWidth="1"/>
    <col min="7661" max="7681" width="9.140625" style="6" customWidth="1"/>
    <col min="7682" max="7682" width="106.85546875" style="6" customWidth="1"/>
    <col min="7683" max="7683" width="22.42578125" style="6" customWidth="1"/>
    <col min="7684" max="7684" width="38.85546875" style="6" customWidth="1"/>
    <col min="7685" max="7913" width="9.140625" style="6" hidden="1" customWidth="1"/>
    <col min="7914" max="7915" width="9.140625" style="6" hidden="1"/>
    <col min="7916" max="7916" width="19.42578125" style="6" customWidth="1"/>
    <col min="7917" max="7937" width="9.140625" style="6" customWidth="1"/>
    <col min="7938" max="7938" width="106.85546875" style="6" customWidth="1"/>
    <col min="7939" max="7939" width="22.42578125" style="6" customWidth="1"/>
    <col min="7940" max="7940" width="38.85546875" style="6" customWidth="1"/>
    <col min="7941" max="8169" width="9.140625" style="6" hidden="1" customWidth="1"/>
    <col min="8170" max="8171" width="9.140625" style="6" hidden="1"/>
    <col min="8172" max="8172" width="19.42578125" style="6" customWidth="1"/>
    <col min="8173" max="8193" width="9.140625" style="6" customWidth="1"/>
    <col min="8194" max="8194" width="106.85546875" style="6" customWidth="1"/>
    <col min="8195" max="8195" width="22.42578125" style="6" customWidth="1"/>
    <col min="8196" max="8196" width="38.85546875" style="6" customWidth="1"/>
    <col min="8197" max="8425" width="9.140625" style="6" hidden="1" customWidth="1"/>
    <col min="8426" max="8427" width="9.140625" style="6" hidden="1"/>
    <col min="8428" max="8428" width="19.42578125" style="6" customWidth="1"/>
    <col min="8429" max="8449" width="9.140625" style="6" customWidth="1"/>
    <col min="8450" max="8450" width="106.85546875" style="6" customWidth="1"/>
    <col min="8451" max="8451" width="22.42578125" style="6" customWidth="1"/>
    <col min="8452" max="8452" width="38.85546875" style="6" customWidth="1"/>
    <col min="8453" max="8681" width="9.140625" style="6" hidden="1" customWidth="1"/>
    <col min="8682" max="8683" width="9.140625" style="6" hidden="1"/>
    <col min="8684" max="8684" width="19.42578125" style="6" customWidth="1"/>
    <col min="8685" max="8705" width="9.140625" style="6" customWidth="1"/>
    <col min="8706" max="8706" width="106.85546875" style="6" customWidth="1"/>
    <col min="8707" max="8707" width="22.42578125" style="6" customWidth="1"/>
    <col min="8708" max="8708" width="38.85546875" style="6" customWidth="1"/>
    <col min="8709" max="8937" width="9.140625" style="6" hidden="1" customWidth="1"/>
    <col min="8938" max="8939" width="9.140625" style="6" hidden="1"/>
    <col min="8940" max="8940" width="19.42578125" style="6" customWidth="1"/>
    <col min="8941" max="8961" width="9.140625" style="6" customWidth="1"/>
    <col min="8962" max="8962" width="106.85546875" style="6" customWidth="1"/>
    <col min="8963" max="8963" width="22.42578125" style="6" customWidth="1"/>
    <col min="8964" max="8964" width="38.85546875" style="6" customWidth="1"/>
    <col min="8965" max="9193" width="9.140625" style="6" hidden="1" customWidth="1"/>
    <col min="9194" max="9195" width="9.140625" style="6" hidden="1"/>
    <col min="9196" max="9196" width="19.42578125" style="6" customWidth="1"/>
    <col min="9197" max="9217" width="9.140625" style="6" customWidth="1"/>
    <col min="9218" max="9218" width="106.85546875" style="6" customWidth="1"/>
    <col min="9219" max="9219" width="22.42578125" style="6" customWidth="1"/>
    <col min="9220" max="9220" width="38.85546875" style="6" customWidth="1"/>
    <col min="9221" max="9449" width="9.140625" style="6" hidden="1" customWidth="1"/>
    <col min="9450" max="9451" width="9.140625" style="6" hidden="1"/>
    <col min="9452" max="9452" width="19.42578125" style="6" customWidth="1"/>
    <col min="9453" max="9473" width="9.140625" style="6" customWidth="1"/>
    <col min="9474" max="9474" width="106.85546875" style="6" customWidth="1"/>
    <col min="9475" max="9475" width="22.42578125" style="6" customWidth="1"/>
    <col min="9476" max="9476" width="38.85546875" style="6" customWidth="1"/>
    <col min="9477" max="9705" width="9.140625" style="6" hidden="1" customWidth="1"/>
    <col min="9706" max="9707" width="9.140625" style="6" hidden="1"/>
    <col min="9708" max="9708" width="19.42578125" style="6" customWidth="1"/>
    <col min="9709" max="9729" width="9.140625" style="6" customWidth="1"/>
    <col min="9730" max="9730" width="106.85546875" style="6" customWidth="1"/>
    <col min="9731" max="9731" width="22.42578125" style="6" customWidth="1"/>
    <col min="9732" max="9732" width="38.85546875" style="6" customWidth="1"/>
    <col min="9733" max="9961" width="9.140625" style="6" hidden="1" customWidth="1"/>
    <col min="9962" max="9963" width="9.140625" style="6" hidden="1"/>
    <col min="9964" max="9964" width="19.42578125" style="6" customWidth="1"/>
    <col min="9965" max="9985" width="9.140625" style="6" customWidth="1"/>
    <col min="9986" max="9986" width="106.85546875" style="6" customWidth="1"/>
    <col min="9987" max="9987" width="22.42578125" style="6" customWidth="1"/>
    <col min="9988" max="9988" width="38.85546875" style="6" customWidth="1"/>
    <col min="9989" max="10217" width="9.140625" style="6" hidden="1" customWidth="1"/>
    <col min="10218" max="10219" width="9.140625" style="6" hidden="1"/>
    <col min="10220" max="10220" width="19.42578125" style="6" customWidth="1"/>
    <col min="10221" max="10241" width="9.140625" style="6" customWidth="1"/>
    <col min="10242" max="10242" width="106.85546875" style="6" customWidth="1"/>
    <col min="10243" max="10243" width="22.42578125" style="6" customWidth="1"/>
    <col min="10244" max="10244" width="38.85546875" style="6" customWidth="1"/>
    <col min="10245" max="10473" width="9.140625" style="6" hidden="1" customWidth="1"/>
    <col min="10474" max="10475" width="9.140625" style="6" hidden="1"/>
    <col min="10476" max="10476" width="19.42578125" style="6" customWidth="1"/>
    <col min="10477" max="10497" width="9.140625" style="6" customWidth="1"/>
    <col min="10498" max="10498" width="106.85546875" style="6" customWidth="1"/>
    <col min="10499" max="10499" width="22.42578125" style="6" customWidth="1"/>
    <col min="10500" max="10500" width="38.85546875" style="6" customWidth="1"/>
    <col min="10501" max="10729" width="9.140625" style="6" hidden="1" customWidth="1"/>
    <col min="10730" max="10731" width="9.140625" style="6" hidden="1"/>
    <col min="10732" max="10732" width="19.42578125" style="6" customWidth="1"/>
    <col min="10733" max="10753" width="9.140625" style="6" customWidth="1"/>
    <col min="10754" max="10754" width="106.85546875" style="6" customWidth="1"/>
    <col min="10755" max="10755" width="22.42578125" style="6" customWidth="1"/>
    <col min="10756" max="10756" width="38.85546875" style="6" customWidth="1"/>
    <col min="10757" max="10985" width="9.140625" style="6" hidden="1" customWidth="1"/>
    <col min="10986" max="10987" width="9.140625" style="6" hidden="1"/>
    <col min="10988" max="10988" width="19.42578125" style="6" customWidth="1"/>
    <col min="10989" max="11009" width="9.140625" style="6" customWidth="1"/>
    <col min="11010" max="11010" width="106.85546875" style="6" customWidth="1"/>
    <col min="11011" max="11011" width="22.42578125" style="6" customWidth="1"/>
    <col min="11012" max="11012" width="38.85546875" style="6" customWidth="1"/>
    <col min="11013" max="11241" width="9.140625" style="6" hidden="1" customWidth="1"/>
    <col min="11242" max="11243" width="9.140625" style="6" hidden="1"/>
    <col min="11244" max="11244" width="19.42578125" style="6" customWidth="1"/>
    <col min="11245" max="11265" width="9.140625" style="6" customWidth="1"/>
    <col min="11266" max="11266" width="106.85546875" style="6" customWidth="1"/>
    <col min="11267" max="11267" width="22.42578125" style="6" customWidth="1"/>
    <col min="11268" max="11268" width="38.85546875" style="6" customWidth="1"/>
    <col min="11269" max="11497" width="9.140625" style="6" hidden="1" customWidth="1"/>
    <col min="11498" max="11499" width="9.140625" style="6" hidden="1"/>
    <col min="11500" max="11500" width="19.42578125" style="6" customWidth="1"/>
    <col min="11501" max="11521" width="9.140625" style="6" customWidth="1"/>
    <col min="11522" max="11522" width="106.85546875" style="6" customWidth="1"/>
    <col min="11523" max="11523" width="22.42578125" style="6" customWidth="1"/>
    <col min="11524" max="11524" width="38.85546875" style="6" customWidth="1"/>
    <col min="11525" max="11753" width="9.140625" style="6" hidden="1" customWidth="1"/>
    <col min="11754" max="11755" width="9.140625" style="6" hidden="1"/>
    <col min="11756" max="11756" width="19.42578125" style="6" customWidth="1"/>
    <col min="11757" max="11777" width="9.140625" style="6" customWidth="1"/>
    <col min="11778" max="11778" width="106.85546875" style="6" customWidth="1"/>
    <col min="11779" max="11779" width="22.42578125" style="6" customWidth="1"/>
    <col min="11780" max="11780" width="38.85546875" style="6" customWidth="1"/>
    <col min="11781" max="12009" width="9.140625" style="6" hidden="1" customWidth="1"/>
    <col min="12010" max="12011" width="9.140625" style="6" hidden="1"/>
    <col min="12012" max="12012" width="19.42578125" style="6" customWidth="1"/>
    <col min="12013" max="12033" width="9.140625" style="6" customWidth="1"/>
    <col min="12034" max="12034" width="106.85546875" style="6" customWidth="1"/>
    <col min="12035" max="12035" width="22.42578125" style="6" customWidth="1"/>
    <col min="12036" max="12036" width="38.85546875" style="6" customWidth="1"/>
    <col min="12037" max="12265" width="9.140625" style="6" hidden="1" customWidth="1"/>
    <col min="12266" max="12267" width="9.140625" style="6" hidden="1"/>
    <col min="12268" max="12268" width="19.42578125" style="6" customWidth="1"/>
    <col min="12269" max="12289" width="9.140625" style="6" customWidth="1"/>
    <col min="12290" max="12290" width="106.85546875" style="6" customWidth="1"/>
    <col min="12291" max="12291" width="22.42578125" style="6" customWidth="1"/>
    <col min="12292" max="12292" width="38.85546875" style="6" customWidth="1"/>
    <col min="12293" max="12521" width="9.140625" style="6" hidden="1" customWidth="1"/>
    <col min="12522" max="12523" width="9.140625" style="6" hidden="1"/>
    <col min="12524" max="12524" width="19.42578125" style="6" customWidth="1"/>
    <col min="12525" max="12545" width="9.140625" style="6" customWidth="1"/>
    <col min="12546" max="12546" width="106.85546875" style="6" customWidth="1"/>
    <col min="12547" max="12547" width="22.42578125" style="6" customWidth="1"/>
    <col min="12548" max="12548" width="38.85546875" style="6" customWidth="1"/>
    <col min="12549" max="12777" width="9.140625" style="6" hidden="1" customWidth="1"/>
    <col min="12778" max="12779" width="9.140625" style="6" hidden="1"/>
    <col min="12780" max="12780" width="19.42578125" style="6" customWidth="1"/>
    <col min="12781" max="12801" width="9.140625" style="6" customWidth="1"/>
    <col min="12802" max="12802" width="106.85546875" style="6" customWidth="1"/>
    <col min="12803" max="12803" width="22.42578125" style="6" customWidth="1"/>
    <col min="12804" max="12804" width="38.85546875" style="6" customWidth="1"/>
    <col min="12805" max="13033" width="9.140625" style="6" hidden="1" customWidth="1"/>
    <col min="13034" max="13035" width="9.140625" style="6" hidden="1"/>
    <col min="13036" max="13036" width="19.42578125" style="6" customWidth="1"/>
    <col min="13037" max="13057" width="9.140625" style="6" customWidth="1"/>
    <col min="13058" max="13058" width="106.85546875" style="6" customWidth="1"/>
    <col min="13059" max="13059" width="22.42578125" style="6" customWidth="1"/>
    <col min="13060" max="13060" width="38.85546875" style="6" customWidth="1"/>
    <col min="13061" max="13289" width="9.140625" style="6" hidden="1" customWidth="1"/>
    <col min="13290" max="13291" width="9.140625" style="6" hidden="1"/>
    <col min="13292" max="13292" width="19.42578125" style="6" customWidth="1"/>
    <col min="13293" max="13313" width="9.140625" style="6" customWidth="1"/>
    <col min="13314" max="13314" width="106.85546875" style="6" customWidth="1"/>
    <col min="13315" max="13315" width="22.42578125" style="6" customWidth="1"/>
    <col min="13316" max="13316" width="38.85546875" style="6" customWidth="1"/>
    <col min="13317" max="13545" width="9.140625" style="6" hidden="1" customWidth="1"/>
    <col min="13546" max="13547" width="9.140625" style="6" hidden="1"/>
    <col min="13548" max="13548" width="19.42578125" style="6" customWidth="1"/>
    <col min="13549" max="13569" width="9.140625" style="6" customWidth="1"/>
    <col min="13570" max="13570" width="106.85546875" style="6" customWidth="1"/>
    <col min="13571" max="13571" width="22.42578125" style="6" customWidth="1"/>
    <col min="13572" max="13572" width="38.85546875" style="6" customWidth="1"/>
    <col min="13573" max="13801" width="9.140625" style="6" hidden="1" customWidth="1"/>
    <col min="13802" max="13803" width="9.140625" style="6" hidden="1"/>
    <col min="13804" max="13804" width="19.42578125" style="6" customWidth="1"/>
    <col min="13805" max="13825" width="9.140625" style="6" customWidth="1"/>
    <col min="13826" max="13826" width="106.85546875" style="6" customWidth="1"/>
    <col min="13827" max="13827" width="22.42578125" style="6" customWidth="1"/>
    <col min="13828" max="13828" width="38.85546875" style="6" customWidth="1"/>
    <col min="13829" max="14057" width="9.140625" style="6" hidden="1" customWidth="1"/>
    <col min="14058" max="14059" width="9.140625" style="6" hidden="1"/>
    <col min="14060" max="14060" width="19.42578125" style="6" customWidth="1"/>
    <col min="14061" max="14081" width="9.140625" style="6" customWidth="1"/>
    <col min="14082" max="14082" width="106.85546875" style="6" customWidth="1"/>
    <col min="14083" max="14083" width="22.42578125" style="6" customWidth="1"/>
    <col min="14084" max="14084" width="38.85546875" style="6" customWidth="1"/>
    <col min="14085" max="14313" width="9.140625" style="6" hidden="1" customWidth="1"/>
    <col min="14314" max="14315" width="9.140625" style="6" hidden="1"/>
    <col min="14316" max="14316" width="19.42578125" style="6" customWidth="1"/>
    <col min="14317" max="14337" width="9.140625" style="6" customWidth="1"/>
    <col min="14338" max="14338" width="106.85546875" style="6" customWidth="1"/>
    <col min="14339" max="14339" width="22.42578125" style="6" customWidth="1"/>
    <col min="14340" max="14340" width="38.85546875" style="6" customWidth="1"/>
    <col min="14341" max="14569" width="9.140625" style="6" hidden="1" customWidth="1"/>
    <col min="14570" max="14571" width="9.140625" style="6" hidden="1"/>
    <col min="14572" max="14572" width="19.42578125" style="6" customWidth="1"/>
    <col min="14573" max="14593" width="9.140625" style="6" customWidth="1"/>
    <col min="14594" max="14594" width="106.85546875" style="6" customWidth="1"/>
    <col min="14595" max="14595" width="22.42578125" style="6" customWidth="1"/>
    <col min="14596" max="14596" width="38.85546875" style="6" customWidth="1"/>
    <col min="14597" max="14825" width="9.140625" style="6" hidden="1" customWidth="1"/>
    <col min="14826" max="14827" width="9.140625" style="6" hidden="1"/>
    <col min="14828" max="14828" width="19.42578125" style="6" customWidth="1"/>
    <col min="14829" max="14849" width="9.140625" style="6" customWidth="1"/>
    <col min="14850" max="14850" width="106.85546875" style="6" customWidth="1"/>
    <col min="14851" max="14851" width="22.42578125" style="6" customWidth="1"/>
    <col min="14852" max="14852" width="38.85546875" style="6" customWidth="1"/>
    <col min="14853" max="15081" width="9.140625" style="6" hidden="1" customWidth="1"/>
    <col min="15082" max="15083" width="9.140625" style="6" hidden="1"/>
    <col min="15084" max="15084" width="19.42578125" style="6" customWidth="1"/>
    <col min="15085" max="15105" width="9.140625" style="6" customWidth="1"/>
    <col min="15106" max="15106" width="106.85546875" style="6" customWidth="1"/>
    <col min="15107" max="15107" width="22.42578125" style="6" customWidth="1"/>
    <col min="15108" max="15108" width="38.85546875" style="6" customWidth="1"/>
    <col min="15109" max="15337" width="9.140625" style="6" hidden="1" customWidth="1"/>
    <col min="15338" max="15339" width="9.140625" style="6" hidden="1"/>
    <col min="15340" max="15340" width="19.42578125" style="6" customWidth="1"/>
    <col min="15341" max="15361" width="9.140625" style="6" customWidth="1"/>
    <col min="15362" max="15362" width="106.85546875" style="6" customWidth="1"/>
    <col min="15363" max="15363" width="22.42578125" style="6" customWidth="1"/>
    <col min="15364" max="15364" width="38.85546875" style="6" customWidth="1"/>
    <col min="15365" max="15593" width="9.140625" style="6" hidden="1" customWidth="1"/>
    <col min="15594" max="15595" width="9.140625" style="6" hidden="1"/>
    <col min="15596" max="15596" width="19.42578125" style="6" customWidth="1"/>
    <col min="15597" max="15617" width="9.140625" style="6" customWidth="1"/>
    <col min="15618" max="15618" width="106.85546875" style="6" customWidth="1"/>
    <col min="15619" max="15619" width="22.42578125" style="6" customWidth="1"/>
    <col min="15620" max="15620" width="38.85546875" style="6" customWidth="1"/>
    <col min="15621" max="15849" width="9.140625" style="6" hidden="1" customWidth="1"/>
    <col min="15850" max="15851" width="9.140625" style="6" hidden="1"/>
    <col min="15852" max="15852" width="19.42578125" style="6" customWidth="1"/>
    <col min="15853" max="15873" width="9.140625" style="6" customWidth="1"/>
    <col min="15874" max="15874" width="106.85546875" style="6" customWidth="1"/>
    <col min="15875" max="15875" width="22.42578125" style="6" customWidth="1"/>
    <col min="15876" max="15876" width="38.85546875" style="6" customWidth="1"/>
    <col min="15877" max="16105" width="9.140625" style="6" hidden="1" customWidth="1"/>
    <col min="16106" max="16107" width="9.140625" style="6" hidden="1"/>
    <col min="16108" max="16108" width="19.42578125" style="6" customWidth="1"/>
    <col min="16109" max="16129" width="9.140625" style="6" customWidth="1"/>
    <col min="16130" max="16130" width="106.85546875" style="6" customWidth="1"/>
    <col min="16131" max="16131" width="22.42578125" style="6" customWidth="1"/>
    <col min="16132" max="16132" width="38.85546875" style="6" customWidth="1"/>
    <col min="16133" max="16133" width="0" style="6" hidden="1" customWidth="1"/>
    <col min="16134" max="16361" width="9.140625" style="6" hidden="1" customWidth="1"/>
    <col min="16362" max="16384" width="9.140625" style="6" hidden="1"/>
  </cols>
  <sheetData>
    <row r="1" spans="2:5" ht="6" customHeight="1"/>
    <row r="2" spans="2:5">
      <c r="B2" s="3" t="s">
        <v>0</v>
      </c>
      <c r="C2" s="3" t="s">
        <v>1</v>
      </c>
      <c r="D2" s="4" t="s">
        <v>2</v>
      </c>
      <c r="E2" s="5" t="s">
        <v>3</v>
      </c>
    </row>
    <row r="3" spans="2:5" s="7" customFormat="1" ht="21" customHeight="1">
      <c r="B3" s="4">
        <v>20</v>
      </c>
      <c r="C3" s="3" t="s">
        <v>4</v>
      </c>
      <c r="D3" s="4" t="s">
        <v>5</v>
      </c>
      <c r="E3" s="5" t="s">
        <v>6</v>
      </c>
    </row>
    <row r="4" spans="2:5" s="7" customFormat="1" ht="21" customHeight="1">
      <c r="B4" s="4">
        <v>20</v>
      </c>
      <c r="C4" s="3" t="s">
        <v>7</v>
      </c>
      <c r="D4" s="4" t="s">
        <v>8</v>
      </c>
      <c r="E4" s="5" t="s">
        <v>6</v>
      </c>
    </row>
    <row r="5" spans="2:5" s="7" customFormat="1" ht="21" customHeight="1">
      <c r="B5" s="4">
        <v>20</v>
      </c>
      <c r="C5" s="3" t="s">
        <v>9</v>
      </c>
      <c r="D5" s="4" t="s">
        <v>10</v>
      </c>
      <c r="E5" s="5" t="s">
        <v>6</v>
      </c>
    </row>
    <row r="6" spans="2:5" ht="21" customHeight="1">
      <c r="B6" s="8" t="s">
        <v>11</v>
      </c>
      <c r="C6" s="3" t="s">
        <v>12</v>
      </c>
      <c r="D6" s="9">
        <v>0.05</v>
      </c>
      <c r="E6" s="5" t="s">
        <v>13</v>
      </c>
    </row>
    <row r="7" spans="2:5" ht="21" customHeight="1">
      <c r="B7" s="8" t="s">
        <v>14</v>
      </c>
      <c r="C7" s="3" t="s">
        <v>15</v>
      </c>
      <c r="D7" s="9">
        <v>0.02</v>
      </c>
      <c r="E7" s="5" t="s">
        <v>16</v>
      </c>
    </row>
    <row r="8" spans="2:5" ht="21" customHeight="1">
      <c r="B8" s="8" t="s">
        <v>17</v>
      </c>
      <c r="C8" s="3" t="s">
        <v>397</v>
      </c>
      <c r="D8" s="9">
        <v>0.1</v>
      </c>
      <c r="E8" s="5" t="s">
        <v>18</v>
      </c>
    </row>
    <row r="9" spans="2:5" ht="21" customHeight="1">
      <c r="B9" s="8" t="s">
        <v>479</v>
      </c>
      <c r="C9" s="3" t="s">
        <v>481</v>
      </c>
      <c r="D9" s="9">
        <v>0.1</v>
      </c>
      <c r="E9" s="5" t="s">
        <v>480</v>
      </c>
    </row>
    <row r="10" spans="2:5" ht="21" customHeight="1">
      <c r="B10" s="8" t="s">
        <v>479</v>
      </c>
      <c r="C10" s="3" t="s">
        <v>482</v>
      </c>
      <c r="D10" s="9">
        <v>0.2</v>
      </c>
      <c r="E10" s="5" t="str">
        <f>E9</f>
        <v>درآمد مشمول مالیات سالانه</v>
      </c>
    </row>
    <row r="11" spans="2:5" ht="21" customHeight="1">
      <c r="B11" s="8" t="s">
        <v>19</v>
      </c>
      <c r="C11" s="3" t="s">
        <v>20</v>
      </c>
      <c r="D11" s="9">
        <v>0.05</v>
      </c>
      <c r="E11" s="5" t="s">
        <v>21</v>
      </c>
    </row>
    <row r="12" spans="2:5" ht="21" customHeight="1">
      <c r="B12" s="8" t="s">
        <v>22</v>
      </c>
      <c r="C12" s="3" t="s">
        <v>23</v>
      </c>
      <c r="D12" s="9">
        <v>0.05</v>
      </c>
      <c r="E12" s="5" t="s">
        <v>24</v>
      </c>
    </row>
    <row r="13" spans="2:5" ht="21" customHeight="1">
      <c r="B13" s="8" t="s">
        <v>25</v>
      </c>
      <c r="C13" s="3" t="s">
        <v>26</v>
      </c>
      <c r="D13" s="9">
        <v>0.25</v>
      </c>
      <c r="E13" s="5" t="s">
        <v>27</v>
      </c>
    </row>
    <row r="14" spans="2:5" ht="21" customHeight="1">
      <c r="B14" s="8" t="s">
        <v>28</v>
      </c>
      <c r="C14" s="3" t="s">
        <v>29</v>
      </c>
      <c r="D14" s="9">
        <v>0.12</v>
      </c>
      <c r="E14" s="5" t="s">
        <v>30</v>
      </c>
    </row>
    <row r="15" spans="2:5" s="12" customFormat="1" ht="21" customHeight="1">
      <c r="B15" s="8" t="s">
        <v>28</v>
      </c>
      <c r="C15" s="3" t="s">
        <v>31</v>
      </c>
      <c r="D15" s="10" t="s">
        <v>32</v>
      </c>
      <c r="E15" s="11" t="s">
        <v>30</v>
      </c>
    </row>
    <row r="16" spans="2:5" ht="21" customHeight="1">
      <c r="B16" s="8" t="s">
        <v>28</v>
      </c>
      <c r="C16" s="3" t="s">
        <v>33</v>
      </c>
      <c r="D16" s="4" t="s">
        <v>34</v>
      </c>
      <c r="E16" s="5" t="s">
        <v>24</v>
      </c>
    </row>
    <row r="17" spans="2:234" ht="21" customHeight="1">
      <c r="B17" s="8" t="s">
        <v>35</v>
      </c>
      <c r="C17" s="3" t="s">
        <v>36</v>
      </c>
      <c r="D17" s="9">
        <v>0.02</v>
      </c>
      <c r="E17" s="5" t="s">
        <v>37</v>
      </c>
      <c r="HZ17" s="6">
        <v>22</v>
      </c>
    </row>
    <row r="18" spans="2:234" ht="21" customHeight="1">
      <c r="B18" s="8" t="s">
        <v>38</v>
      </c>
      <c r="C18" s="3" t="s">
        <v>39</v>
      </c>
      <c r="D18" s="9">
        <v>0.05</v>
      </c>
      <c r="E18" s="5" t="s">
        <v>40</v>
      </c>
    </row>
    <row r="19" spans="2:234" ht="21" customHeight="1">
      <c r="B19" s="8" t="s">
        <v>41</v>
      </c>
      <c r="C19" s="3" t="s">
        <v>42</v>
      </c>
      <c r="D19" s="4" t="s">
        <v>43</v>
      </c>
      <c r="E19" s="5" t="s">
        <v>44</v>
      </c>
    </row>
    <row r="20" spans="2:234" ht="21" customHeight="1">
      <c r="B20" s="8" t="s">
        <v>45</v>
      </c>
      <c r="C20" s="3" t="s">
        <v>46</v>
      </c>
      <c r="D20" s="9">
        <v>0.15</v>
      </c>
      <c r="E20" s="5" t="s">
        <v>47</v>
      </c>
    </row>
    <row r="21" spans="2:234" ht="21" customHeight="1">
      <c r="B21" s="8" t="s">
        <v>45</v>
      </c>
      <c r="C21" s="3" t="s">
        <v>48</v>
      </c>
      <c r="D21" s="9">
        <v>0.2</v>
      </c>
      <c r="E21" s="5" t="s">
        <v>47</v>
      </c>
    </row>
    <row r="22" spans="2:234" ht="21" customHeight="1">
      <c r="B22" s="8" t="s">
        <v>45</v>
      </c>
      <c r="C22" s="3" t="s">
        <v>49</v>
      </c>
      <c r="D22" s="9">
        <v>0.25</v>
      </c>
      <c r="E22" s="5" t="s">
        <v>47</v>
      </c>
    </row>
    <row r="23" spans="2:234" ht="21" customHeight="1">
      <c r="B23" s="8" t="s">
        <v>45</v>
      </c>
      <c r="C23" s="3" t="s">
        <v>50</v>
      </c>
      <c r="D23" s="9">
        <v>0.3</v>
      </c>
      <c r="E23" s="5" t="s">
        <v>47</v>
      </c>
    </row>
    <row r="24" spans="2:234" ht="21" customHeight="1">
      <c r="B24" s="8" t="s">
        <v>45</v>
      </c>
      <c r="C24" s="3" t="s">
        <v>51</v>
      </c>
      <c r="D24" s="9">
        <v>0.35</v>
      </c>
      <c r="E24" s="5" t="s">
        <v>47</v>
      </c>
    </row>
    <row r="25" spans="2:234" ht="21" customHeight="1">
      <c r="B25" s="8" t="s">
        <v>52</v>
      </c>
      <c r="C25" s="3" t="s">
        <v>398</v>
      </c>
      <c r="D25" s="4" t="s">
        <v>53</v>
      </c>
      <c r="E25" s="5" t="s">
        <v>54</v>
      </c>
    </row>
    <row r="26" spans="2:234" ht="21" customHeight="1">
      <c r="B26" s="8" t="s">
        <v>55</v>
      </c>
      <c r="C26" s="3" t="s">
        <v>56</v>
      </c>
      <c r="D26" s="4" t="s">
        <v>57</v>
      </c>
      <c r="E26" s="5" t="s">
        <v>58</v>
      </c>
    </row>
    <row r="27" spans="2:234" ht="21" customHeight="1">
      <c r="B27" s="8" t="s">
        <v>59</v>
      </c>
      <c r="C27" s="3" t="s">
        <v>399</v>
      </c>
      <c r="D27" s="4" t="s">
        <v>53</v>
      </c>
      <c r="E27" s="5" t="s">
        <v>60</v>
      </c>
    </row>
    <row r="28" spans="2:234" ht="3" customHeight="1"/>
  </sheetData>
  <pageMargins left="0.82" right="0.74803149606299213" top="0.59055118110236227" bottom="0.39370078740157483" header="0.51181102362204722" footer="0.51181102362204722"/>
  <pageSetup paperSize="9" scale="36" orientation="landscape" r:id="rId1"/>
  <headerFooter alignWithMargins="0"/>
  <ignoredErrors>
    <ignoredError sqref="B11:E27 B2:E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26"/>
  <sheetViews>
    <sheetView rightToLeft="1" zoomScaleNormal="100" zoomScaleSheetLayoutView="80" workbookViewId="0">
      <selection activeCell="B12" sqref="B12"/>
    </sheetView>
  </sheetViews>
  <sheetFormatPr defaultColWidth="9" defaultRowHeight="24"/>
  <cols>
    <col min="1" max="1" width="2.7109375" style="1" customWidth="1"/>
    <col min="2" max="2" width="175.140625" style="2" customWidth="1"/>
    <col min="3" max="3" width="0.85546875" style="1" customWidth="1"/>
    <col min="4" max="16384" width="9" style="1"/>
  </cols>
  <sheetData>
    <row r="1" spans="2:2" ht="6" customHeight="1" thickBot="1"/>
    <row r="2" spans="2:2" ht="22.5" customHeight="1">
      <c r="B2" s="39" t="s">
        <v>393</v>
      </c>
    </row>
    <row r="3" spans="2:2" ht="22.5">
      <c r="B3" s="40" t="s">
        <v>61</v>
      </c>
    </row>
    <row r="4" spans="2:2" ht="22.5">
      <c r="B4" s="40" t="s">
        <v>62</v>
      </c>
    </row>
    <row r="5" spans="2:2" ht="22.5">
      <c r="B5" s="40" t="s">
        <v>63</v>
      </c>
    </row>
    <row r="6" spans="2:2" ht="22.5">
      <c r="B6" s="40" t="s">
        <v>64</v>
      </c>
    </row>
    <row r="7" spans="2:2" ht="22.5">
      <c r="B7" s="40" t="s">
        <v>65</v>
      </c>
    </row>
    <row r="8" spans="2:2" ht="42">
      <c r="B8" s="40" t="s">
        <v>66</v>
      </c>
    </row>
    <row r="9" spans="2:2" ht="22.5">
      <c r="B9" s="40" t="s">
        <v>67</v>
      </c>
    </row>
    <row r="10" spans="2:2" ht="22.5">
      <c r="B10" s="40" t="s">
        <v>68</v>
      </c>
    </row>
    <row r="11" spans="2:2" ht="22.5">
      <c r="B11" s="40" t="s">
        <v>69</v>
      </c>
    </row>
    <row r="12" spans="2:2" ht="22.5">
      <c r="B12" s="40" t="s">
        <v>70</v>
      </c>
    </row>
    <row r="13" spans="2:2" ht="22.5">
      <c r="B13" s="40" t="s">
        <v>71</v>
      </c>
    </row>
    <row r="14" spans="2:2" ht="22.5">
      <c r="B14" s="40" t="s">
        <v>72</v>
      </c>
    </row>
    <row r="15" spans="2:2" ht="22.5">
      <c r="B15" s="40" t="s">
        <v>389</v>
      </c>
    </row>
    <row r="16" spans="2:2" ht="22.5">
      <c r="B16" s="41" t="s">
        <v>394</v>
      </c>
    </row>
    <row r="17" spans="2:2" ht="42">
      <c r="B17" s="40" t="s">
        <v>73</v>
      </c>
    </row>
    <row r="18" spans="2:2" ht="63">
      <c r="B18" s="40" t="s">
        <v>74</v>
      </c>
    </row>
    <row r="19" spans="2:2" ht="22.5">
      <c r="B19" s="40" t="s">
        <v>75</v>
      </c>
    </row>
    <row r="20" spans="2:2" ht="22.5">
      <c r="B20" s="40" t="s">
        <v>76</v>
      </c>
    </row>
    <row r="21" spans="2:2" ht="42">
      <c r="B21" s="40" t="s">
        <v>77</v>
      </c>
    </row>
    <row r="22" spans="2:2" ht="84">
      <c r="B22" s="40" t="s">
        <v>78</v>
      </c>
    </row>
    <row r="23" spans="2:2" ht="22.5">
      <c r="B23" s="40" t="s">
        <v>79</v>
      </c>
    </row>
    <row r="24" spans="2:2" ht="22.5">
      <c r="B24" s="40" t="s">
        <v>80</v>
      </c>
    </row>
    <row r="25" spans="2:2" ht="22.5">
      <c r="B25" s="41" t="s">
        <v>395</v>
      </c>
    </row>
    <row r="26" spans="2:2" ht="22.5">
      <c r="B26" s="40" t="s">
        <v>81</v>
      </c>
    </row>
    <row r="27" spans="2:2" ht="22.5">
      <c r="B27" s="40" t="s">
        <v>82</v>
      </c>
    </row>
    <row r="28" spans="2:2" ht="22.5">
      <c r="B28" s="41" t="s">
        <v>396</v>
      </c>
    </row>
    <row r="29" spans="2:2" ht="22.5">
      <c r="B29" s="40" t="s">
        <v>83</v>
      </c>
    </row>
    <row r="30" spans="2:2" ht="22.5">
      <c r="B30" s="40" t="s">
        <v>84</v>
      </c>
    </row>
    <row r="31" spans="2:2" ht="22.5">
      <c r="B31" s="40" t="s">
        <v>85</v>
      </c>
    </row>
    <row r="32" spans="2:2" ht="22.5">
      <c r="B32" s="40" t="s">
        <v>86</v>
      </c>
    </row>
    <row r="33" spans="2:2" ht="22.5">
      <c r="B33" s="40" t="s">
        <v>87</v>
      </c>
    </row>
    <row r="34" spans="2:2" ht="22.5">
      <c r="B34" s="40" t="s">
        <v>88</v>
      </c>
    </row>
    <row r="35" spans="2:2" ht="22.5">
      <c r="B35" s="40" t="s">
        <v>89</v>
      </c>
    </row>
    <row r="36" spans="2:2" ht="22.5">
      <c r="B36" s="40" t="s">
        <v>90</v>
      </c>
    </row>
    <row r="37" spans="2:2" ht="22.5" customHeight="1">
      <c r="B37" s="41" t="s">
        <v>91</v>
      </c>
    </row>
    <row r="38" spans="2:2" ht="84">
      <c r="B38" s="40" t="s">
        <v>390</v>
      </c>
    </row>
    <row r="39" spans="2:2" ht="22.5">
      <c r="B39" s="41" t="s">
        <v>92</v>
      </c>
    </row>
    <row r="40" spans="2:2" ht="22.5">
      <c r="B40" s="40" t="s">
        <v>93</v>
      </c>
    </row>
    <row r="41" spans="2:2" ht="22.5">
      <c r="B41" s="41" t="s">
        <v>94</v>
      </c>
    </row>
    <row r="42" spans="2:2" ht="42">
      <c r="B42" s="40" t="s">
        <v>95</v>
      </c>
    </row>
    <row r="43" spans="2:2" ht="22.5">
      <c r="B43" s="40" t="s">
        <v>96</v>
      </c>
    </row>
    <row r="44" spans="2:2" ht="22.5">
      <c r="B44" s="40" t="s">
        <v>97</v>
      </c>
    </row>
    <row r="45" spans="2:2" ht="42">
      <c r="B45" s="40" t="s">
        <v>98</v>
      </c>
    </row>
    <row r="46" spans="2:2" ht="42">
      <c r="B46" s="40" t="s">
        <v>99</v>
      </c>
    </row>
    <row r="47" spans="2:2" ht="42">
      <c r="B47" s="40" t="s">
        <v>100</v>
      </c>
    </row>
    <row r="48" spans="2:2" ht="63">
      <c r="B48" s="40" t="s">
        <v>101</v>
      </c>
    </row>
    <row r="49" spans="2:2" ht="42">
      <c r="B49" s="40" t="s">
        <v>102</v>
      </c>
    </row>
    <row r="50" spans="2:2" ht="63">
      <c r="B50" s="40" t="s">
        <v>103</v>
      </c>
    </row>
    <row r="51" spans="2:2" ht="22.5">
      <c r="B51" s="40" t="s">
        <v>104</v>
      </c>
    </row>
    <row r="52" spans="2:2" ht="84">
      <c r="B52" s="40" t="s">
        <v>105</v>
      </c>
    </row>
    <row r="53" spans="2:2" ht="22.5">
      <c r="B53" s="41" t="s">
        <v>106</v>
      </c>
    </row>
    <row r="54" spans="2:2" ht="22.5">
      <c r="B54" s="40" t="s">
        <v>107</v>
      </c>
    </row>
    <row r="55" spans="2:2" ht="22.5">
      <c r="B55" s="40" t="s">
        <v>108</v>
      </c>
    </row>
    <row r="56" spans="2:2" ht="22.5">
      <c r="B56" s="40" t="s">
        <v>109</v>
      </c>
    </row>
    <row r="57" spans="2:2" ht="22.5">
      <c r="B57" s="40" t="s">
        <v>110</v>
      </c>
    </row>
    <row r="58" spans="2:2" ht="22.5">
      <c r="B58" s="40" t="s">
        <v>111</v>
      </c>
    </row>
    <row r="59" spans="2:2" ht="22.5">
      <c r="B59" s="40" t="s">
        <v>112</v>
      </c>
    </row>
    <row r="60" spans="2:2" ht="22.5">
      <c r="B60" s="40" t="s">
        <v>113</v>
      </c>
    </row>
    <row r="61" spans="2:2" ht="22.5">
      <c r="B61" s="41" t="s">
        <v>114</v>
      </c>
    </row>
    <row r="62" spans="2:2" ht="42">
      <c r="B62" s="40" t="s">
        <v>115</v>
      </c>
    </row>
    <row r="63" spans="2:2" ht="22.5">
      <c r="B63" s="41" t="s">
        <v>116</v>
      </c>
    </row>
    <row r="64" spans="2:2" ht="42">
      <c r="B64" s="40" t="s">
        <v>117</v>
      </c>
    </row>
    <row r="65" spans="2:2" ht="22.5">
      <c r="B65" s="40" t="s">
        <v>118</v>
      </c>
    </row>
    <row r="66" spans="2:2" ht="22.5">
      <c r="B66" s="40" t="s">
        <v>119</v>
      </c>
    </row>
    <row r="67" spans="2:2" ht="22.5" customHeight="1">
      <c r="B67" s="41" t="s">
        <v>120</v>
      </c>
    </row>
    <row r="68" spans="2:2" ht="22.5">
      <c r="B68" s="40" t="s">
        <v>121</v>
      </c>
    </row>
    <row r="69" spans="2:2" ht="42">
      <c r="B69" s="40" t="s">
        <v>122</v>
      </c>
    </row>
    <row r="70" spans="2:2" ht="22.5">
      <c r="B70" s="40" t="s">
        <v>123</v>
      </c>
    </row>
    <row r="71" spans="2:2" ht="22.5">
      <c r="B71" s="40" t="s">
        <v>124</v>
      </c>
    </row>
    <row r="72" spans="2:2" ht="22.5" customHeight="1">
      <c r="B72" s="41" t="s">
        <v>125</v>
      </c>
    </row>
    <row r="73" spans="2:2" ht="42">
      <c r="B73" s="40" t="s">
        <v>126</v>
      </c>
    </row>
    <row r="74" spans="2:2" ht="22.5">
      <c r="B74" s="41" t="s">
        <v>127</v>
      </c>
    </row>
    <row r="75" spans="2:2" ht="22.5">
      <c r="B75" s="40" t="s">
        <v>128</v>
      </c>
    </row>
    <row r="76" spans="2:2" ht="22.5">
      <c r="B76" s="40" t="s">
        <v>129</v>
      </c>
    </row>
    <row r="77" spans="2:2" ht="22.5">
      <c r="B77" s="40" t="s">
        <v>130</v>
      </c>
    </row>
    <row r="78" spans="2:2" ht="22.5">
      <c r="B78" s="41" t="s">
        <v>131</v>
      </c>
    </row>
    <row r="79" spans="2:2" ht="22.5">
      <c r="B79" s="40" t="s">
        <v>132</v>
      </c>
    </row>
    <row r="80" spans="2:2" ht="22.5">
      <c r="B80" s="41" t="s">
        <v>133</v>
      </c>
    </row>
    <row r="81" spans="2:2" ht="63">
      <c r="B81" s="40" t="s">
        <v>134</v>
      </c>
    </row>
    <row r="82" spans="2:2" ht="22.5">
      <c r="B82" s="41" t="s">
        <v>135</v>
      </c>
    </row>
    <row r="83" spans="2:2" ht="22.5">
      <c r="B83" s="40" t="s">
        <v>136</v>
      </c>
    </row>
    <row r="84" spans="2:2" ht="22.5">
      <c r="B84" s="40" t="s">
        <v>137</v>
      </c>
    </row>
    <row r="85" spans="2:2" ht="22.5">
      <c r="B85" s="40" t="s">
        <v>138</v>
      </c>
    </row>
    <row r="86" spans="2:2" ht="22.5">
      <c r="B86" s="41" t="s">
        <v>139</v>
      </c>
    </row>
    <row r="87" spans="2:2" ht="22.5">
      <c r="B87" s="40" t="s">
        <v>140</v>
      </c>
    </row>
    <row r="88" spans="2:2" ht="22.5">
      <c r="B88" s="40" t="s">
        <v>141</v>
      </c>
    </row>
    <row r="89" spans="2:2" ht="22.5" customHeight="1">
      <c r="B89" s="41" t="s">
        <v>142</v>
      </c>
    </row>
    <row r="90" spans="2:2" ht="22.5">
      <c r="B90" s="40" t="s">
        <v>143</v>
      </c>
    </row>
    <row r="91" spans="2:2" ht="42">
      <c r="B91" s="40" t="s">
        <v>144</v>
      </c>
    </row>
    <row r="92" spans="2:2" ht="22.5">
      <c r="B92" s="40" t="s">
        <v>145</v>
      </c>
    </row>
    <row r="93" spans="2:2" ht="22.5">
      <c r="B93" s="41" t="s">
        <v>146</v>
      </c>
    </row>
    <row r="94" spans="2:2" ht="22.5">
      <c r="B94" s="40" t="s">
        <v>147</v>
      </c>
    </row>
    <row r="95" spans="2:2" ht="42">
      <c r="B95" s="40" t="s">
        <v>148</v>
      </c>
    </row>
    <row r="96" spans="2:2" ht="22.5">
      <c r="B96" s="40" t="s">
        <v>149</v>
      </c>
    </row>
    <row r="97" spans="2:2" ht="22.5">
      <c r="B97" s="40" t="s">
        <v>150</v>
      </c>
    </row>
    <row r="98" spans="2:2" ht="22.5">
      <c r="B98" s="41" t="s">
        <v>151</v>
      </c>
    </row>
    <row r="99" spans="2:2" ht="42">
      <c r="B99" s="40" t="s">
        <v>152</v>
      </c>
    </row>
    <row r="100" spans="2:2" ht="22.5">
      <c r="B100" s="41" t="s">
        <v>153</v>
      </c>
    </row>
    <row r="101" spans="2:2" ht="22.5">
      <c r="B101" s="40" t="s">
        <v>154</v>
      </c>
    </row>
    <row r="102" spans="2:2" ht="22.5">
      <c r="B102" s="40" t="s">
        <v>155</v>
      </c>
    </row>
    <row r="103" spans="2:2" ht="42">
      <c r="B103" s="40" t="s">
        <v>391</v>
      </c>
    </row>
    <row r="104" spans="2:2" ht="22.5">
      <c r="B104" s="40" t="s">
        <v>156</v>
      </c>
    </row>
    <row r="105" spans="2:2" ht="22.5">
      <c r="B105" s="41" t="s">
        <v>157</v>
      </c>
    </row>
    <row r="106" spans="2:2" ht="22.5">
      <c r="B106" s="40" t="s">
        <v>158</v>
      </c>
    </row>
    <row r="107" spans="2:2" ht="22.5">
      <c r="B107" s="41" t="s">
        <v>159</v>
      </c>
    </row>
    <row r="108" spans="2:2" ht="22.5">
      <c r="B108" s="40" t="s">
        <v>392</v>
      </c>
    </row>
    <row r="109" spans="2:2" ht="42">
      <c r="B109" s="40" t="s">
        <v>160</v>
      </c>
    </row>
    <row r="110" spans="2:2" ht="22.5">
      <c r="B110" s="41" t="s">
        <v>161</v>
      </c>
    </row>
    <row r="111" spans="2:2" ht="63">
      <c r="B111" s="40" t="s">
        <v>162</v>
      </c>
    </row>
    <row r="112" spans="2:2" ht="22.5">
      <c r="B112" s="40" t="s">
        <v>163</v>
      </c>
    </row>
    <row r="113" spans="2:2" ht="22.5">
      <c r="B113" s="41" t="s">
        <v>164</v>
      </c>
    </row>
    <row r="114" spans="2:2" ht="42">
      <c r="B114" s="40" t="s">
        <v>165</v>
      </c>
    </row>
    <row r="115" spans="2:2" ht="22.5">
      <c r="B115" s="40" t="s">
        <v>166</v>
      </c>
    </row>
    <row r="116" spans="2:2" ht="22.5">
      <c r="B116" s="41" t="s">
        <v>167</v>
      </c>
    </row>
    <row r="117" spans="2:2" ht="42">
      <c r="B117" s="40" t="s">
        <v>168</v>
      </c>
    </row>
    <row r="118" spans="2:2" ht="22.5">
      <c r="B118" s="41" t="s">
        <v>169</v>
      </c>
    </row>
    <row r="119" spans="2:2" ht="22.5">
      <c r="B119" s="40" t="s">
        <v>170</v>
      </c>
    </row>
    <row r="120" spans="2:2" ht="22.5" customHeight="1">
      <c r="B120" s="41" t="s">
        <v>171</v>
      </c>
    </row>
    <row r="121" spans="2:2" ht="42">
      <c r="B121" s="40" t="s">
        <v>172</v>
      </c>
    </row>
    <row r="122" spans="2:2" ht="22.5">
      <c r="B122" s="40" t="s">
        <v>173</v>
      </c>
    </row>
    <row r="123" spans="2:2" ht="22.5">
      <c r="B123" s="40" t="s">
        <v>174</v>
      </c>
    </row>
    <row r="124" spans="2:2" ht="22.5">
      <c r="B124" s="40" t="s">
        <v>175</v>
      </c>
    </row>
    <row r="125" spans="2:2" ht="22.5">
      <c r="B125" s="40" t="s">
        <v>176</v>
      </c>
    </row>
    <row r="126" spans="2:2" ht="22.5" customHeight="1">
      <c r="B126" s="41" t="s">
        <v>177</v>
      </c>
    </row>
    <row r="127" spans="2:2" ht="22.5">
      <c r="B127" s="40" t="s">
        <v>178</v>
      </c>
    </row>
    <row r="128" spans="2:2" ht="22.5">
      <c r="B128" s="40" t="s">
        <v>179</v>
      </c>
    </row>
    <row r="129" spans="2:2" ht="22.5">
      <c r="B129" s="40" t="s">
        <v>180</v>
      </c>
    </row>
    <row r="130" spans="2:2" ht="22.5" customHeight="1">
      <c r="B130" s="41" t="s">
        <v>181</v>
      </c>
    </row>
    <row r="131" spans="2:2" ht="22.5">
      <c r="B131" s="40" t="s">
        <v>182</v>
      </c>
    </row>
    <row r="132" spans="2:2" ht="42">
      <c r="B132" s="40" t="s">
        <v>183</v>
      </c>
    </row>
    <row r="133" spans="2:2" ht="22.5">
      <c r="B133" s="40" t="s">
        <v>184</v>
      </c>
    </row>
    <row r="134" spans="2:2" ht="22.5">
      <c r="B134" s="40" t="s">
        <v>185</v>
      </c>
    </row>
    <row r="135" spans="2:2" ht="22.5">
      <c r="B135" s="41" t="s">
        <v>186</v>
      </c>
    </row>
    <row r="136" spans="2:2" ht="42">
      <c r="B136" s="40" t="s">
        <v>187</v>
      </c>
    </row>
    <row r="137" spans="2:2" ht="22.5">
      <c r="B137" s="41" t="s">
        <v>188</v>
      </c>
    </row>
    <row r="138" spans="2:2" ht="42">
      <c r="B138" s="40" t="s">
        <v>189</v>
      </c>
    </row>
    <row r="139" spans="2:2" ht="22.5">
      <c r="B139" s="41" t="s">
        <v>190</v>
      </c>
    </row>
    <row r="140" spans="2:2" ht="22.5">
      <c r="B140" s="40" t="s">
        <v>191</v>
      </c>
    </row>
    <row r="141" spans="2:2" ht="22.5">
      <c r="B141" s="40" t="s">
        <v>192</v>
      </c>
    </row>
    <row r="142" spans="2:2" ht="22.5">
      <c r="B142" s="40" t="s">
        <v>193</v>
      </c>
    </row>
    <row r="143" spans="2:2" ht="22.5">
      <c r="B143" s="40" t="s">
        <v>194</v>
      </c>
    </row>
    <row r="144" spans="2:2" ht="22.5">
      <c r="B144" s="40" t="s">
        <v>195</v>
      </c>
    </row>
    <row r="145" spans="2:2" ht="22.5">
      <c r="B145" s="40" t="s">
        <v>196</v>
      </c>
    </row>
    <row r="146" spans="2:2" ht="22.5">
      <c r="B146" s="40" t="s">
        <v>197</v>
      </c>
    </row>
    <row r="147" spans="2:2" ht="22.5">
      <c r="B147" s="41" t="s">
        <v>198</v>
      </c>
    </row>
    <row r="148" spans="2:2" ht="22.5">
      <c r="B148" s="40" t="s">
        <v>199</v>
      </c>
    </row>
    <row r="149" spans="2:2" ht="22.5">
      <c r="B149" s="40" t="s">
        <v>200</v>
      </c>
    </row>
    <row r="150" spans="2:2" ht="22.5">
      <c r="B150" s="40" t="s">
        <v>201</v>
      </c>
    </row>
    <row r="151" spans="2:2" ht="22.5">
      <c r="B151" s="41" t="s">
        <v>202</v>
      </c>
    </row>
    <row r="152" spans="2:2" ht="22.5">
      <c r="B152" s="40" t="s">
        <v>203</v>
      </c>
    </row>
    <row r="153" spans="2:2" ht="22.5">
      <c r="B153" s="41" t="s">
        <v>204</v>
      </c>
    </row>
    <row r="154" spans="2:2" ht="22.5">
      <c r="B154" s="40" t="s">
        <v>205</v>
      </c>
    </row>
    <row r="155" spans="2:2" ht="22.5">
      <c r="B155" s="40" t="s">
        <v>206</v>
      </c>
    </row>
    <row r="156" spans="2:2" ht="22.5">
      <c r="B156" s="40" t="s">
        <v>207</v>
      </c>
    </row>
    <row r="157" spans="2:2" ht="22.5">
      <c r="B157" s="40" t="s">
        <v>208</v>
      </c>
    </row>
    <row r="158" spans="2:2" ht="22.5">
      <c r="B158" s="40" t="s">
        <v>209</v>
      </c>
    </row>
    <row r="159" spans="2:2" ht="22.5">
      <c r="B159" s="40" t="s">
        <v>210</v>
      </c>
    </row>
    <row r="160" spans="2:2" ht="22.5">
      <c r="B160" s="40" t="s">
        <v>211</v>
      </c>
    </row>
    <row r="161" spans="2:2" ht="22.5">
      <c r="B161" s="41" t="s">
        <v>212</v>
      </c>
    </row>
    <row r="162" spans="2:2" ht="22.5">
      <c r="B162" s="40" t="s">
        <v>213</v>
      </c>
    </row>
    <row r="163" spans="2:2" ht="22.5">
      <c r="B163" s="40" t="s">
        <v>214</v>
      </c>
    </row>
    <row r="164" spans="2:2" ht="22.5">
      <c r="B164" s="40" t="s">
        <v>215</v>
      </c>
    </row>
    <row r="165" spans="2:2" ht="22.5">
      <c r="B165" s="40" t="s">
        <v>216</v>
      </c>
    </row>
    <row r="166" spans="2:2" ht="22.5">
      <c r="B166" s="41" t="s">
        <v>217</v>
      </c>
    </row>
    <row r="167" spans="2:2" ht="22.5">
      <c r="B167" s="40" t="s">
        <v>218</v>
      </c>
    </row>
    <row r="168" spans="2:2" ht="22.5">
      <c r="B168" s="40" t="s">
        <v>219</v>
      </c>
    </row>
    <row r="169" spans="2:2" ht="22.5">
      <c r="B169" s="40" t="s">
        <v>220</v>
      </c>
    </row>
    <row r="170" spans="2:2" ht="22.5">
      <c r="B170" s="40" t="s">
        <v>221</v>
      </c>
    </row>
    <row r="171" spans="2:2" ht="22.5">
      <c r="B171" s="40" t="s">
        <v>222</v>
      </c>
    </row>
    <row r="172" spans="2:2" ht="22.5">
      <c r="B172" s="40" t="s">
        <v>223</v>
      </c>
    </row>
    <row r="173" spans="2:2" ht="22.5">
      <c r="B173" s="41" t="s">
        <v>224</v>
      </c>
    </row>
    <row r="174" spans="2:2" ht="22.5">
      <c r="B174" s="40" t="s">
        <v>225</v>
      </c>
    </row>
    <row r="175" spans="2:2" ht="22.5">
      <c r="B175" s="40" t="s">
        <v>226</v>
      </c>
    </row>
    <row r="176" spans="2:2" ht="22.5">
      <c r="B176" s="40" t="s">
        <v>227</v>
      </c>
    </row>
    <row r="177" spans="2:2" ht="22.5">
      <c r="B177" s="40" t="s">
        <v>228</v>
      </c>
    </row>
    <row r="178" spans="2:2" ht="22.5">
      <c r="B178" s="40" t="s">
        <v>229</v>
      </c>
    </row>
    <row r="179" spans="2:2" ht="22.5">
      <c r="B179" s="40" t="s">
        <v>230</v>
      </c>
    </row>
    <row r="180" spans="2:2" ht="22.5">
      <c r="B180" s="40" t="s">
        <v>231</v>
      </c>
    </row>
    <row r="181" spans="2:2" ht="22.5">
      <c r="B181" s="40" t="s">
        <v>232</v>
      </c>
    </row>
    <row r="182" spans="2:2" ht="22.5">
      <c r="B182" s="40" t="s">
        <v>233</v>
      </c>
    </row>
    <row r="183" spans="2:2" ht="22.5">
      <c r="B183" s="40" t="s">
        <v>234</v>
      </c>
    </row>
    <row r="184" spans="2:2" ht="22.5">
      <c r="B184" s="40" t="s">
        <v>235</v>
      </c>
    </row>
    <row r="185" spans="2:2" ht="22.5">
      <c r="B185" s="40" t="s">
        <v>236</v>
      </c>
    </row>
    <row r="186" spans="2:2" ht="22.5">
      <c r="B186" s="40" t="s">
        <v>237</v>
      </c>
    </row>
    <row r="187" spans="2:2" ht="22.5">
      <c r="B187" s="40" t="s">
        <v>238</v>
      </c>
    </row>
    <row r="188" spans="2:2" ht="42">
      <c r="B188" s="40" t="s">
        <v>239</v>
      </c>
    </row>
    <row r="189" spans="2:2" ht="22.5">
      <c r="B189" s="40" t="s">
        <v>240</v>
      </c>
    </row>
    <row r="190" spans="2:2" ht="22.5">
      <c r="B190" s="40" t="s">
        <v>241</v>
      </c>
    </row>
    <row r="191" spans="2:2" ht="22.5">
      <c r="B191" s="40" t="s">
        <v>242</v>
      </c>
    </row>
    <row r="192" spans="2:2" ht="22.5">
      <c r="B192" s="40" t="s">
        <v>243</v>
      </c>
    </row>
    <row r="193" spans="2:2" ht="22.5">
      <c r="B193" s="40" t="s">
        <v>244</v>
      </c>
    </row>
    <row r="194" spans="2:2" ht="22.5">
      <c r="B194" s="40" t="s">
        <v>245</v>
      </c>
    </row>
    <row r="195" spans="2:2" ht="22.5">
      <c r="B195" s="40" t="s">
        <v>246</v>
      </c>
    </row>
    <row r="196" spans="2:2" ht="22.5">
      <c r="B196" s="40" t="s">
        <v>247</v>
      </c>
    </row>
    <row r="197" spans="2:2" ht="22.5">
      <c r="B197" s="40" t="s">
        <v>248</v>
      </c>
    </row>
    <row r="198" spans="2:2" ht="22.5">
      <c r="B198" s="40" t="s">
        <v>249</v>
      </c>
    </row>
    <row r="199" spans="2:2" ht="22.5">
      <c r="B199" s="40" t="s">
        <v>250</v>
      </c>
    </row>
    <row r="200" spans="2:2" ht="22.5">
      <c r="B200" s="40" t="s">
        <v>251</v>
      </c>
    </row>
    <row r="201" spans="2:2" ht="22.5">
      <c r="B201" s="40" t="s">
        <v>252</v>
      </c>
    </row>
    <row r="202" spans="2:2" ht="22.5">
      <c r="B202" s="40" t="s">
        <v>253</v>
      </c>
    </row>
    <row r="203" spans="2:2" ht="22.5">
      <c r="B203" s="40" t="s">
        <v>254</v>
      </c>
    </row>
    <row r="204" spans="2:2" ht="22.5">
      <c r="B204" s="42" t="s">
        <v>255</v>
      </c>
    </row>
    <row r="205" spans="2:2" ht="22.5">
      <c r="B205" s="43"/>
    </row>
    <row r="206" spans="2:2" ht="22.5">
      <c r="B206" s="40" t="s">
        <v>256</v>
      </c>
    </row>
    <row r="207" spans="2:2" ht="22.5">
      <c r="B207" s="40" t="s">
        <v>257</v>
      </c>
    </row>
    <row r="208" spans="2:2" ht="22.5">
      <c r="B208" s="40" t="s">
        <v>258</v>
      </c>
    </row>
    <row r="209" spans="2:2" ht="42">
      <c r="B209" s="40" t="s">
        <v>259</v>
      </c>
    </row>
    <row r="210" spans="2:2" ht="63">
      <c r="B210" s="40" t="s">
        <v>260</v>
      </c>
    </row>
    <row r="211" spans="2:2" ht="42">
      <c r="B211" s="40" t="s">
        <v>261</v>
      </c>
    </row>
    <row r="212" spans="2:2" ht="22.5">
      <c r="B212" s="40" t="s">
        <v>262</v>
      </c>
    </row>
    <row r="213" spans="2:2" ht="63">
      <c r="B213" s="40" t="s">
        <v>263</v>
      </c>
    </row>
    <row r="214" spans="2:2" ht="22.5">
      <c r="B214" s="40" t="s">
        <v>264</v>
      </c>
    </row>
    <row r="215" spans="2:2" ht="42">
      <c r="B215" s="40" t="s">
        <v>265</v>
      </c>
    </row>
    <row r="216" spans="2:2" ht="22.5">
      <c r="B216" s="40" t="s">
        <v>266</v>
      </c>
    </row>
    <row r="217" spans="2:2" ht="22.5">
      <c r="B217" s="40" t="s">
        <v>267</v>
      </c>
    </row>
    <row r="218" spans="2:2" ht="63">
      <c r="B218" s="40" t="s">
        <v>268</v>
      </c>
    </row>
    <row r="219" spans="2:2" ht="63">
      <c r="B219" s="40" t="s">
        <v>269</v>
      </c>
    </row>
    <row r="220" spans="2:2" ht="63">
      <c r="B220" s="40" t="s">
        <v>270</v>
      </c>
    </row>
    <row r="221" spans="2:2" ht="22.5">
      <c r="B221" s="40" t="s">
        <v>271</v>
      </c>
    </row>
    <row r="222" spans="2:2" ht="22.5">
      <c r="B222" s="40" t="s">
        <v>272</v>
      </c>
    </row>
    <row r="223" spans="2:2" ht="22.5">
      <c r="B223" s="40" t="s">
        <v>273</v>
      </c>
    </row>
    <row r="224" spans="2:2" ht="22.5">
      <c r="B224" s="40" t="s">
        <v>274</v>
      </c>
    </row>
    <row r="225" spans="2:2" ht="42">
      <c r="B225" s="40" t="s">
        <v>275</v>
      </c>
    </row>
    <row r="226" spans="2:2" ht="42.75" thickBot="1">
      <c r="B226" s="44" t="s">
        <v>276</v>
      </c>
    </row>
  </sheetData>
  <printOptions horizontalCentered="1" verticalCentered="1"/>
  <pageMargins left="0.43307086614173229" right="3.937007874015748E-2" top="0.15748031496062992" bottom="0.15748031496062992" header="0.11811023622047245" footer="0.11811023622047245"/>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2"/>
  <sheetViews>
    <sheetView rightToLeft="1" zoomScaleNormal="100" zoomScaleSheetLayoutView="55" workbookViewId="0">
      <selection activeCell="C24" sqref="C24"/>
    </sheetView>
  </sheetViews>
  <sheetFormatPr defaultRowHeight="21"/>
  <cols>
    <col min="1" max="1" width="0.7109375" style="14" customWidth="1"/>
    <col min="2" max="2" width="8.28515625" style="14" bestFit="1" customWidth="1"/>
    <col min="3" max="3" width="119.28515625" style="13" customWidth="1"/>
    <col min="4" max="4" width="19.140625" style="14" bestFit="1" customWidth="1"/>
    <col min="5" max="5" width="0.42578125" style="14" customWidth="1"/>
    <col min="6" max="257" width="9.140625" style="14"/>
    <col min="258" max="258" width="11" style="14" customWidth="1"/>
    <col min="259" max="259" width="100.7109375" style="14" customWidth="1"/>
    <col min="260" max="260" width="21.5703125" style="14" customWidth="1"/>
    <col min="261" max="513" width="9.140625" style="14"/>
    <col min="514" max="514" width="11" style="14" customWidth="1"/>
    <col min="515" max="515" width="100.7109375" style="14" customWidth="1"/>
    <col min="516" max="516" width="21.5703125" style="14" customWidth="1"/>
    <col min="517" max="769" width="9.140625" style="14"/>
    <col min="770" max="770" width="11" style="14" customWidth="1"/>
    <col min="771" max="771" width="100.7109375" style="14" customWidth="1"/>
    <col min="772" max="772" width="21.5703125" style="14" customWidth="1"/>
    <col min="773" max="1025" width="9.140625" style="14"/>
    <col min="1026" max="1026" width="11" style="14" customWidth="1"/>
    <col min="1027" max="1027" width="100.7109375" style="14" customWidth="1"/>
    <col min="1028" max="1028" width="21.5703125" style="14" customWidth="1"/>
    <col min="1029" max="1281" width="9.140625" style="14"/>
    <col min="1282" max="1282" width="11" style="14" customWidth="1"/>
    <col min="1283" max="1283" width="100.7109375" style="14" customWidth="1"/>
    <col min="1284" max="1284" width="21.5703125" style="14" customWidth="1"/>
    <col min="1285" max="1537" width="9.140625" style="14"/>
    <col min="1538" max="1538" width="11" style="14" customWidth="1"/>
    <col min="1539" max="1539" width="100.7109375" style="14" customWidth="1"/>
    <col min="1540" max="1540" width="21.5703125" style="14" customWidth="1"/>
    <col min="1541" max="1793" width="9.140625" style="14"/>
    <col min="1794" max="1794" width="11" style="14" customWidth="1"/>
    <col min="1795" max="1795" width="100.7109375" style="14" customWidth="1"/>
    <col min="1796" max="1796" width="21.5703125" style="14" customWidth="1"/>
    <col min="1797" max="2049" width="9.140625" style="14"/>
    <col min="2050" max="2050" width="11" style="14" customWidth="1"/>
    <col min="2051" max="2051" width="100.7109375" style="14" customWidth="1"/>
    <col min="2052" max="2052" width="21.5703125" style="14" customWidth="1"/>
    <col min="2053" max="2305" width="9.140625" style="14"/>
    <col min="2306" max="2306" width="11" style="14" customWidth="1"/>
    <col min="2307" max="2307" width="100.7109375" style="14" customWidth="1"/>
    <col min="2308" max="2308" width="21.5703125" style="14" customWidth="1"/>
    <col min="2309" max="2561" width="9.140625" style="14"/>
    <col min="2562" max="2562" width="11" style="14" customWidth="1"/>
    <col min="2563" max="2563" width="100.7109375" style="14" customWidth="1"/>
    <col min="2564" max="2564" width="21.5703125" style="14" customWidth="1"/>
    <col min="2565" max="2817" width="9.140625" style="14"/>
    <col min="2818" max="2818" width="11" style="14" customWidth="1"/>
    <col min="2819" max="2819" width="100.7109375" style="14" customWidth="1"/>
    <col min="2820" max="2820" width="21.5703125" style="14" customWidth="1"/>
    <col min="2821" max="3073" width="9.140625" style="14"/>
    <col min="3074" max="3074" width="11" style="14" customWidth="1"/>
    <col min="3075" max="3075" width="100.7109375" style="14" customWidth="1"/>
    <col min="3076" max="3076" width="21.5703125" style="14" customWidth="1"/>
    <col min="3077" max="3329" width="9.140625" style="14"/>
    <col min="3330" max="3330" width="11" style="14" customWidth="1"/>
    <col min="3331" max="3331" width="100.7109375" style="14" customWidth="1"/>
    <col min="3332" max="3332" width="21.5703125" style="14" customWidth="1"/>
    <col min="3333" max="3585" width="9.140625" style="14"/>
    <col min="3586" max="3586" width="11" style="14" customWidth="1"/>
    <col min="3587" max="3587" width="100.7109375" style="14" customWidth="1"/>
    <col min="3588" max="3588" width="21.5703125" style="14" customWidth="1"/>
    <col min="3589" max="3841" width="9.140625" style="14"/>
    <col min="3842" max="3842" width="11" style="14" customWidth="1"/>
    <col min="3843" max="3843" width="100.7109375" style="14" customWidth="1"/>
    <col min="3844" max="3844" width="21.5703125" style="14" customWidth="1"/>
    <col min="3845" max="4097" width="9.140625" style="14"/>
    <col min="4098" max="4098" width="11" style="14" customWidth="1"/>
    <col min="4099" max="4099" width="100.7109375" style="14" customWidth="1"/>
    <col min="4100" max="4100" width="21.5703125" style="14" customWidth="1"/>
    <col min="4101" max="4353" width="9.140625" style="14"/>
    <col min="4354" max="4354" width="11" style="14" customWidth="1"/>
    <col min="4355" max="4355" width="100.7109375" style="14" customWidth="1"/>
    <col min="4356" max="4356" width="21.5703125" style="14" customWidth="1"/>
    <col min="4357" max="4609" width="9.140625" style="14"/>
    <col min="4610" max="4610" width="11" style="14" customWidth="1"/>
    <col min="4611" max="4611" width="100.7109375" style="14" customWidth="1"/>
    <col min="4612" max="4612" width="21.5703125" style="14" customWidth="1"/>
    <col min="4613" max="4865" width="9.140625" style="14"/>
    <col min="4866" max="4866" width="11" style="14" customWidth="1"/>
    <col min="4867" max="4867" width="100.7109375" style="14" customWidth="1"/>
    <col min="4868" max="4868" width="21.5703125" style="14" customWidth="1"/>
    <col min="4869" max="5121" width="9.140625" style="14"/>
    <col min="5122" max="5122" width="11" style="14" customWidth="1"/>
    <col min="5123" max="5123" width="100.7109375" style="14" customWidth="1"/>
    <col min="5124" max="5124" width="21.5703125" style="14" customWidth="1"/>
    <col min="5125" max="5377" width="9.140625" style="14"/>
    <col min="5378" max="5378" width="11" style="14" customWidth="1"/>
    <col min="5379" max="5379" width="100.7109375" style="14" customWidth="1"/>
    <col min="5380" max="5380" width="21.5703125" style="14" customWidth="1"/>
    <col min="5381" max="5633" width="9.140625" style="14"/>
    <col min="5634" max="5634" width="11" style="14" customWidth="1"/>
    <col min="5635" max="5635" width="100.7109375" style="14" customWidth="1"/>
    <col min="5636" max="5636" width="21.5703125" style="14" customWidth="1"/>
    <col min="5637" max="5889" width="9.140625" style="14"/>
    <col min="5890" max="5890" width="11" style="14" customWidth="1"/>
    <col min="5891" max="5891" width="100.7109375" style="14" customWidth="1"/>
    <col min="5892" max="5892" width="21.5703125" style="14" customWidth="1"/>
    <col min="5893" max="6145" width="9.140625" style="14"/>
    <col min="6146" max="6146" width="11" style="14" customWidth="1"/>
    <col min="6147" max="6147" width="100.7109375" style="14" customWidth="1"/>
    <col min="6148" max="6148" width="21.5703125" style="14" customWidth="1"/>
    <col min="6149" max="6401" width="9.140625" style="14"/>
    <col min="6402" max="6402" width="11" style="14" customWidth="1"/>
    <col min="6403" max="6403" width="100.7109375" style="14" customWidth="1"/>
    <col min="6404" max="6404" width="21.5703125" style="14" customWidth="1"/>
    <col min="6405" max="6657" width="9.140625" style="14"/>
    <col min="6658" max="6658" width="11" style="14" customWidth="1"/>
    <col min="6659" max="6659" width="100.7109375" style="14" customWidth="1"/>
    <col min="6660" max="6660" width="21.5703125" style="14" customWidth="1"/>
    <col min="6661" max="6913" width="9.140625" style="14"/>
    <col min="6914" max="6914" width="11" style="14" customWidth="1"/>
    <col min="6915" max="6915" width="100.7109375" style="14" customWidth="1"/>
    <col min="6916" max="6916" width="21.5703125" style="14" customWidth="1"/>
    <col min="6917" max="7169" width="9.140625" style="14"/>
    <col min="7170" max="7170" width="11" style="14" customWidth="1"/>
    <col min="7171" max="7171" width="100.7109375" style="14" customWidth="1"/>
    <col min="7172" max="7172" width="21.5703125" style="14" customWidth="1"/>
    <col min="7173" max="7425" width="9.140625" style="14"/>
    <col min="7426" max="7426" width="11" style="14" customWidth="1"/>
    <col min="7427" max="7427" width="100.7109375" style="14" customWidth="1"/>
    <col min="7428" max="7428" width="21.5703125" style="14" customWidth="1"/>
    <col min="7429" max="7681" width="9.140625" style="14"/>
    <col min="7682" max="7682" width="11" style="14" customWidth="1"/>
    <col min="7683" max="7683" width="100.7109375" style="14" customWidth="1"/>
    <col min="7684" max="7684" width="21.5703125" style="14" customWidth="1"/>
    <col min="7685" max="7937" width="9.140625" style="14"/>
    <col min="7938" max="7938" width="11" style="14" customWidth="1"/>
    <col min="7939" max="7939" width="100.7109375" style="14" customWidth="1"/>
    <col min="7940" max="7940" width="21.5703125" style="14" customWidth="1"/>
    <col min="7941" max="8193" width="9.140625" style="14"/>
    <col min="8194" max="8194" width="11" style="14" customWidth="1"/>
    <col min="8195" max="8195" width="100.7109375" style="14" customWidth="1"/>
    <col min="8196" max="8196" width="21.5703125" style="14" customWidth="1"/>
    <col min="8197" max="8449" width="9.140625" style="14"/>
    <col min="8450" max="8450" width="11" style="14" customWidth="1"/>
    <col min="8451" max="8451" width="100.7109375" style="14" customWidth="1"/>
    <col min="8452" max="8452" width="21.5703125" style="14" customWidth="1"/>
    <col min="8453" max="8705" width="9.140625" style="14"/>
    <col min="8706" max="8706" width="11" style="14" customWidth="1"/>
    <col min="8707" max="8707" width="100.7109375" style="14" customWidth="1"/>
    <col min="8708" max="8708" width="21.5703125" style="14" customWidth="1"/>
    <col min="8709" max="8961" width="9.140625" style="14"/>
    <col min="8962" max="8962" width="11" style="14" customWidth="1"/>
    <col min="8963" max="8963" width="100.7109375" style="14" customWidth="1"/>
    <col min="8964" max="8964" width="21.5703125" style="14" customWidth="1"/>
    <col min="8965" max="9217" width="9.140625" style="14"/>
    <col min="9218" max="9218" width="11" style="14" customWidth="1"/>
    <col min="9219" max="9219" width="100.7109375" style="14" customWidth="1"/>
    <col min="9220" max="9220" width="21.5703125" style="14" customWidth="1"/>
    <col min="9221" max="9473" width="9.140625" style="14"/>
    <col min="9474" max="9474" width="11" style="14" customWidth="1"/>
    <col min="9475" max="9475" width="100.7109375" style="14" customWidth="1"/>
    <col min="9476" max="9476" width="21.5703125" style="14" customWidth="1"/>
    <col min="9477" max="9729" width="9.140625" style="14"/>
    <col min="9730" max="9730" width="11" style="14" customWidth="1"/>
    <col min="9731" max="9731" width="100.7109375" style="14" customWidth="1"/>
    <col min="9732" max="9732" width="21.5703125" style="14" customWidth="1"/>
    <col min="9733" max="9985" width="9.140625" style="14"/>
    <col min="9986" max="9986" width="11" style="14" customWidth="1"/>
    <col min="9987" max="9987" width="100.7109375" style="14" customWidth="1"/>
    <col min="9988" max="9988" width="21.5703125" style="14" customWidth="1"/>
    <col min="9989" max="10241" width="9.140625" style="14"/>
    <col min="10242" max="10242" width="11" style="14" customWidth="1"/>
    <col min="10243" max="10243" width="100.7109375" style="14" customWidth="1"/>
    <col min="10244" max="10244" width="21.5703125" style="14" customWidth="1"/>
    <col min="10245" max="10497" width="9.140625" style="14"/>
    <col min="10498" max="10498" width="11" style="14" customWidth="1"/>
    <col min="10499" max="10499" width="100.7109375" style="14" customWidth="1"/>
    <col min="10500" max="10500" width="21.5703125" style="14" customWidth="1"/>
    <col min="10501" max="10753" width="9.140625" style="14"/>
    <col min="10754" max="10754" width="11" style="14" customWidth="1"/>
    <col min="10755" max="10755" width="100.7109375" style="14" customWidth="1"/>
    <col min="10756" max="10756" width="21.5703125" style="14" customWidth="1"/>
    <col min="10757" max="11009" width="9.140625" style="14"/>
    <col min="11010" max="11010" width="11" style="14" customWidth="1"/>
    <col min="11011" max="11011" width="100.7109375" style="14" customWidth="1"/>
    <col min="11012" max="11012" width="21.5703125" style="14" customWidth="1"/>
    <col min="11013" max="11265" width="9.140625" style="14"/>
    <col min="11266" max="11266" width="11" style="14" customWidth="1"/>
    <col min="11267" max="11267" width="100.7109375" style="14" customWidth="1"/>
    <col min="11268" max="11268" width="21.5703125" style="14" customWidth="1"/>
    <col min="11269" max="11521" width="9.140625" style="14"/>
    <col min="11522" max="11522" width="11" style="14" customWidth="1"/>
    <col min="11523" max="11523" width="100.7109375" style="14" customWidth="1"/>
    <col min="11524" max="11524" width="21.5703125" style="14" customWidth="1"/>
    <col min="11525" max="11777" width="9.140625" style="14"/>
    <col min="11778" max="11778" width="11" style="14" customWidth="1"/>
    <col min="11779" max="11779" width="100.7109375" style="14" customWidth="1"/>
    <col min="11780" max="11780" width="21.5703125" style="14" customWidth="1"/>
    <col min="11781" max="12033" width="9.140625" style="14"/>
    <col min="12034" max="12034" width="11" style="14" customWidth="1"/>
    <col min="12035" max="12035" width="100.7109375" style="14" customWidth="1"/>
    <col min="12036" max="12036" width="21.5703125" style="14" customWidth="1"/>
    <col min="12037" max="12289" width="9.140625" style="14"/>
    <col min="12290" max="12290" width="11" style="14" customWidth="1"/>
    <col min="12291" max="12291" width="100.7109375" style="14" customWidth="1"/>
    <col min="12292" max="12292" width="21.5703125" style="14" customWidth="1"/>
    <col min="12293" max="12545" width="9.140625" style="14"/>
    <col min="12546" max="12546" width="11" style="14" customWidth="1"/>
    <col min="12547" max="12547" width="100.7109375" style="14" customWidth="1"/>
    <col min="12548" max="12548" width="21.5703125" style="14" customWidth="1"/>
    <col min="12549" max="12801" width="9.140625" style="14"/>
    <col min="12802" max="12802" width="11" style="14" customWidth="1"/>
    <col min="12803" max="12803" width="100.7109375" style="14" customWidth="1"/>
    <col min="12804" max="12804" width="21.5703125" style="14" customWidth="1"/>
    <col min="12805" max="13057" width="9.140625" style="14"/>
    <col min="13058" max="13058" width="11" style="14" customWidth="1"/>
    <col min="13059" max="13059" width="100.7109375" style="14" customWidth="1"/>
    <col min="13060" max="13060" width="21.5703125" style="14" customWidth="1"/>
    <col min="13061" max="13313" width="9.140625" style="14"/>
    <col min="13314" max="13314" width="11" style="14" customWidth="1"/>
    <col min="13315" max="13315" width="100.7109375" style="14" customWidth="1"/>
    <col min="13316" max="13316" width="21.5703125" style="14" customWidth="1"/>
    <col min="13317" max="13569" width="9.140625" style="14"/>
    <col min="13570" max="13570" width="11" style="14" customWidth="1"/>
    <col min="13571" max="13571" width="100.7109375" style="14" customWidth="1"/>
    <col min="13572" max="13572" width="21.5703125" style="14" customWidth="1"/>
    <col min="13573" max="13825" width="9.140625" style="14"/>
    <col min="13826" max="13826" width="11" style="14" customWidth="1"/>
    <col min="13827" max="13827" width="100.7109375" style="14" customWidth="1"/>
    <col min="13828" max="13828" width="21.5703125" style="14" customWidth="1"/>
    <col min="13829" max="14081" width="9.140625" style="14"/>
    <col min="14082" max="14082" width="11" style="14" customWidth="1"/>
    <col min="14083" max="14083" width="100.7109375" style="14" customWidth="1"/>
    <col min="14084" max="14084" width="21.5703125" style="14" customWidth="1"/>
    <col min="14085" max="14337" width="9.140625" style="14"/>
    <col min="14338" max="14338" width="11" style="14" customWidth="1"/>
    <col min="14339" max="14339" width="100.7109375" style="14" customWidth="1"/>
    <col min="14340" max="14340" width="21.5703125" style="14" customWidth="1"/>
    <col min="14341" max="14593" width="9.140625" style="14"/>
    <col min="14594" max="14594" width="11" style="14" customWidth="1"/>
    <col min="14595" max="14595" width="100.7109375" style="14" customWidth="1"/>
    <col min="14596" max="14596" width="21.5703125" style="14" customWidth="1"/>
    <col min="14597" max="14849" width="9.140625" style="14"/>
    <col min="14850" max="14850" width="11" style="14" customWidth="1"/>
    <col min="14851" max="14851" width="100.7109375" style="14" customWidth="1"/>
    <col min="14852" max="14852" width="21.5703125" style="14" customWidth="1"/>
    <col min="14853" max="15105" width="9.140625" style="14"/>
    <col min="15106" max="15106" width="11" style="14" customWidth="1"/>
    <col min="15107" max="15107" width="100.7109375" style="14" customWidth="1"/>
    <col min="15108" max="15108" width="21.5703125" style="14" customWidth="1"/>
    <col min="15109" max="15361" width="9.140625" style="14"/>
    <col min="15362" max="15362" width="11" style="14" customWidth="1"/>
    <col min="15363" max="15363" width="100.7109375" style="14" customWidth="1"/>
    <col min="15364" max="15364" width="21.5703125" style="14" customWidth="1"/>
    <col min="15365" max="15617" width="9.140625" style="14"/>
    <col min="15618" max="15618" width="11" style="14" customWidth="1"/>
    <col min="15619" max="15619" width="100.7109375" style="14" customWidth="1"/>
    <col min="15620" max="15620" width="21.5703125" style="14" customWidth="1"/>
    <col min="15621" max="15873" width="9.140625" style="14"/>
    <col min="15874" max="15874" width="11" style="14" customWidth="1"/>
    <col min="15875" max="15875" width="100.7109375" style="14" customWidth="1"/>
    <col min="15876" max="15876" width="21.5703125" style="14" customWidth="1"/>
    <col min="15877" max="16129" width="9.140625" style="14"/>
    <col min="16130" max="16130" width="11" style="14" customWidth="1"/>
    <col min="16131" max="16131" width="100.7109375" style="14" customWidth="1"/>
    <col min="16132" max="16132" width="21.5703125" style="14" customWidth="1"/>
    <col min="16133" max="16384" width="9.140625" style="14"/>
  </cols>
  <sheetData>
    <row r="1" spans="2:4" ht="3" customHeight="1"/>
    <row r="2" spans="2:4">
      <c r="B2" s="16" t="s">
        <v>475</v>
      </c>
      <c r="C2" s="15" t="s">
        <v>408</v>
      </c>
      <c r="D2" s="17" t="s">
        <v>277</v>
      </c>
    </row>
    <row r="3" spans="2:4" ht="42">
      <c r="B3" s="16">
        <v>2</v>
      </c>
      <c r="C3" s="15" t="s">
        <v>278</v>
      </c>
      <c r="D3" s="17" t="s">
        <v>476</v>
      </c>
    </row>
    <row r="4" spans="2:4">
      <c r="B4" s="16">
        <v>20</v>
      </c>
      <c r="C4" s="15" t="s">
        <v>279</v>
      </c>
      <c r="D4" s="17" t="s">
        <v>280</v>
      </c>
    </row>
    <row r="5" spans="2:4">
      <c r="B5" s="16">
        <v>20</v>
      </c>
      <c r="C5" s="15" t="s">
        <v>281</v>
      </c>
      <c r="D5" s="17" t="s">
        <v>282</v>
      </c>
    </row>
    <row r="6" spans="2:4">
      <c r="B6" s="16">
        <v>53</v>
      </c>
      <c r="C6" s="15" t="s">
        <v>283</v>
      </c>
      <c r="D6" s="18">
        <v>0.25</v>
      </c>
    </row>
    <row r="7" spans="2:4">
      <c r="B7" s="19" t="s">
        <v>284</v>
      </c>
      <c r="C7" s="15" t="s">
        <v>400</v>
      </c>
      <c r="D7" s="18" t="s">
        <v>476</v>
      </c>
    </row>
    <row r="8" spans="2:4">
      <c r="B8" s="19" t="s">
        <v>285</v>
      </c>
      <c r="C8" s="15" t="s">
        <v>401</v>
      </c>
      <c r="D8" s="18" t="s">
        <v>476</v>
      </c>
    </row>
    <row r="9" spans="2:4" ht="42">
      <c r="B9" s="16">
        <v>57</v>
      </c>
      <c r="C9" s="15" t="s">
        <v>286</v>
      </c>
      <c r="D9" s="17" t="s">
        <v>287</v>
      </c>
    </row>
    <row r="10" spans="2:4">
      <c r="B10" s="16">
        <v>65</v>
      </c>
      <c r="C10" s="15" t="s">
        <v>288</v>
      </c>
      <c r="D10" s="17" t="s">
        <v>476</v>
      </c>
    </row>
    <row r="11" spans="2:4">
      <c r="B11" s="16">
        <v>70</v>
      </c>
      <c r="C11" s="15" t="s">
        <v>289</v>
      </c>
      <c r="D11" s="17" t="s">
        <v>476</v>
      </c>
    </row>
    <row r="12" spans="2:4">
      <c r="B12" s="16">
        <v>81</v>
      </c>
      <c r="C12" s="15" t="s">
        <v>290</v>
      </c>
      <c r="D12" s="17" t="s">
        <v>476</v>
      </c>
    </row>
    <row r="13" spans="2:4" ht="42">
      <c r="B13" s="16">
        <v>84</v>
      </c>
      <c r="C13" s="15" t="s">
        <v>477</v>
      </c>
      <c r="D13" s="17" t="s">
        <v>291</v>
      </c>
    </row>
    <row r="14" spans="2:4" ht="42">
      <c r="B14" s="16">
        <v>132</v>
      </c>
      <c r="C14" s="15" t="s">
        <v>292</v>
      </c>
      <c r="D14" s="18" t="s">
        <v>293</v>
      </c>
    </row>
    <row r="15" spans="2:4" ht="42">
      <c r="B15" s="16" t="s">
        <v>294</v>
      </c>
      <c r="C15" s="15" t="s">
        <v>295</v>
      </c>
      <c r="D15" s="17"/>
    </row>
    <row r="16" spans="2:4">
      <c r="B16" s="16" t="s">
        <v>296</v>
      </c>
      <c r="C16" s="15" t="s">
        <v>297</v>
      </c>
      <c r="D16" s="18" t="s">
        <v>298</v>
      </c>
    </row>
    <row r="17" spans="2:4">
      <c r="B17" s="16">
        <v>133</v>
      </c>
      <c r="C17" s="15" t="s">
        <v>299</v>
      </c>
      <c r="D17" s="17" t="s">
        <v>476</v>
      </c>
    </row>
    <row r="18" spans="2:4" ht="42">
      <c r="B18" s="16">
        <v>134</v>
      </c>
      <c r="C18" s="15" t="s">
        <v>300</v>
      </c>
      <c r="D18" s="17" t="s">
        <v>476</v>
      </c>
    </row>
    <row r="19" spans="2:4">
      <c r="B19" s="16">
        <v>136</v>
      </c>
      <c r="C19" s="15" t="s">
        <v>301</v>
      </c>
      <c r="D19" s="17" t="s">
        <v>476</v>
      </c>
    </row>
    <row r="20" spans="2:4" ht="42">
      <c r="B20" s="16">
        <v>137</v>
      </c>
      <c r="C20" s="15" t="s">
        <v>302</v>
      </c>
      <c r="D20" s="17" t="s">
        <v>303</v>
      </c>
    </row>
    <row r="21" spans="2:4" ht="42">
      <c r="B21" s="16" t="s">
        <v>304</v>
      </c>
      <c r="C21" s="15" t="s">
        <v>305</v>
      </c>
      <c r="D21" s="17" t="s">
        <v>303</v>
      </c>
    </row>
    <row r="22" spans="2:4" ht="42">
      <c r="B22" s="16">
        <v>138</v>
      </c>
      <c r="C22" s="15" t="s">
        <v>478</v>
      </c>
      <c r="D22" s="17" t="s">
        <v>306</v>
      </c>
    </row>
    <row r="23" spans="2:4" ht="42">
      <c r="B23" s="16" t="s">
        <v>307</v>
      </c>
      <c r="C23" s="15" t="s">
        <v>308</v>
      </c>
      <c r="D23" s="17" t="s">
        <v>309</v>
      </c>
    </row>
    <row r="24" spans="2:4" ht="42">
      <c r="B24" s="16" t="s">
        <v>310</v>
      </c>
      <c r="C24" s="15" t="s">
        <v>311</v>
      </c>
      <c r="D24" s="17"/>
    </row>
    <row r="25" spans="2:4">
      <c r="B25" s="16" t="s">
        <v>312</v>
      </c>
      <c r="C25" s="15" t="s">
        <v>313</v>
      </c>
      <c r="D25" s="17"/>
    </row>
    <row r="26" spans="2:4">
      <c r="B26" s="16" t="s">
        <v>314</v>
      </c>
      <c r="C26" s="15" t="s">
        <v>315</v>
      </c>
      <c r="D26" s="17" t="s">
        <v>316</v>
      </c>
    </row>
    <row r="27" spans="2:4" ht="42">
      <c r="B27" s="16" t="s">
        <v>317</v>
      </c>
      <c r="C27" s="15" t="s">
        <v>318</v>
      </c>
      <c r="D27" s="17" t="s">
        <v>319</v>
      </c>
    </row>
    <row r="28" spans="2:4" ht="42">
      <c r="B28" s="16" t="s">
        <v>320</v>
      </c>
      <c r="C28" s="15" t="s">
        <v>321</v>
      </c>
      <c r="D28" s="17" t="s">
        <v>476</v>
      </c>
    </row>
    <row r="29" spans="2:4" ht="42">
      <c r="B29" s="16" t="s">
        <v>322</v>
      </c>
      <c r="C29" s="15" t="s">
        <v>402</v>
      </c>
      <c r="D29" s="17" t="s">
        <v>476</v>
      </c>
    </row>
    <row r="30" spans="2:4" ht="42">
      <c r="B30" s="16" t="s">
        <v>323</v>
      </c>
      <c r="C30" s="15" t="s">
        <v>324</v>
      </c>
      <c r="D30" s="17" t="s">
        <v>476</v>
      </c>
    </row>
    <row r="31" spans="2:4">
      <c r="B31" s="16" t="s">
        <v>325</v>
      </c>
      <c r="C31" s="15" t="s">
        <v>403</v>
      </c>
      <c r="D31" s="17" t="s">
        <v>476</v>
      </c>
    </row>
    <row r="32" spans="2:4" ht="63">
      <c r="B32" s="16" t="s">
        <v>326</v>
      </c>
      <c r="C32" s="15" t="s">
        <v>404</v>
      </c>
      <c r="D32" s="17" t="s">
        <v>476</v>
      </c>
    </row>
    <row r="33" spans="2:4" ht="42">
      <c r="B33" s="16" t="s">
        <v>327</v>
      </c>
      <c r="C33" s="15" t="s">
        <v>405</v>
      </c>
      <c r="D33" s="17" t="s">
        <v>476</v>
      </c>
    </row>
    <row r="34" spans="2:4" ht="42">
      <c r="B34" s="16" t="s">
        <v>328</v>
      </c>
      <c r="C34" s="15" t="s">
        <v>406</v>
      </c>
      <c r="D34" s="17" t="s">
        <v>476</v>
      </c>
    </row>
    <row r="35" spans="2:4" ht="42">
      <c r="B35" s="16" t="s">
        <v>329</v>
      </c>
      <c r="C35" s="15" t="s">
        <v>330</v>
      </c>
      <c r="D35" s="17" t="s">
        <v>476</v>
      </c>
    </row>
    <row r="36" spans="2:4" ht="42">
      <c r="B36" s="16" t="s">
        <v>331</v>
      </c>
      <c r="C36" s="15" t="s">
        <v>332</v>
      </c>
      <c r="D36" s="17" t="s">
        <v>476</v>
      </c>
    </row>
    <row r="37" spans="2:4" ht="42">
      <c r="B37" s="16">
        <v>141</v>
      </c>
      <c r="C37" s="15" t="s">
        <v>407</v>
      </c>
      <c r="D37" s="17" t="s">
        <v>476</v>
      </c>
    </row>
    <row r="38" spans="2:4">
      <c r="B38" s="16" t="s">
        <v>333</v>
      </c>
      <c r="C38" s="15" t="s">
        <v>334</v>
      </c>
      <c r="D38" s="17" t="s">
        <v>476</v>
      </c>
    </row>
    <row r="39" spans="2:4">
      <c r="B39" s="16">
        <v>142</v>
      </c>
      <c r="C39" s="15" t="s">
        <v>335</v>
      </c>
      <c r="D39" s="17" t="s">
        <v>476</v>
      </c>
    </row>
    <row r="40" spans="2:4" ht="42">
      <c r="B40" s="16">
        <v>143</v>
      </c>
      <c r="C40" s="15" t="s">
        <v>336</v>
      </c>
      <c r="D40" s="17" t="s">
        <v>337</v>
      </c>
    </row>
    <row r="41" spans="2:4" ht="42">
      <c r="B41" s="16">
        <v>144</v>
      </c>
      <c r="C41" s="15" t="s">
        <v>338</v>
      </c>
      <c r="D41" s="17" t="s">
        <v>339</v>
      </c>
    </row>
    <row r="42" spans="2:4" ht="42.75" thickBot="1">
      <c r="B42" s="20">
        <v>145</v>
      </c>
      <c r="C42" s="21" t="s">
        <v>340</v>
      </c>
      <c r="D42" s="22" t="s">
        <v>476</v>
      </c>
    </row>
  </sheetData>
  <printOptions horizontalCentered="1" verticalCentered="1"/>
  <pageMargins left="0.15748031496062992" right="0.19685039370078741" top="0.15748031496062992" bottom="0.19685039370078741" header="0.15748031496062992" footer="0.19685039370078741"/>
  <pageSetup paperSize="9"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2"/>
  <sheetViews>
    <sheetView rightToLeft="1" workbookViewId="0">
      <selection activeCell="C5" sqref="C5"/>
    </sheetView>
  </sheetViews>
  <sheetFormatPr defaultRowHeight="19.5"/>
  <cols>
    <col min="1" max="1" width="1.140625" style="29" customWidth="1"/>
    <col min="2" max="2" width="9.42578125" style="29" bestFit="1" customWidth="1"/>
    <col min="3" max="3" width="125.28515625" style="30" bestFit="1" customWidth="1"/>
    <col min="4" max="4" width="9.7109375" style="38" bestFit="1" customWidth="1"/>
    <col min="5" max="5" width="9.140625" style="38" bestFit="1" customWidth="1"/>
    <col min="6" max="6" width="33.42578125" style="29" bestFit="1" customWidth="1"/>
    <col min="7" max="7" width="0.7109375" style="29" customWidth="1"/>
    <col min="8" max="16384" width="9.140625" style="29"/>
  </cols>
  <sheetData>
    <row r="1" spans="2:6" ht="6" customHeight="1"/>
    <row r="2" spans="2:6">
      <c r="B2" s="31" t="s">
        <v>0</v>
      </c>
      <c r="C2" s="32" t="s">
        <v>1</v>
      </c>
      <c r="D2" s="33" t="s">
        <v>341</v>
      </c>
      <c r="E2" s="33" t="s">
        <v>342</v>
      </c>
      <c r="F2" s="31" t="s">
        <v>343</v>
      </c>
    </row>
    <row r="3" spans="2:6" ht="39">
      <c r="B3" s="31">
        <v>189</v>
      </c>
      <c r="C3" s="32" t="s">
        <v>344</v>
      </c>
      <c r="D3" s="35">
        <v>0.05</v>
      </c>
      <c r="E3" s="33"/>
      <c r="F3" s="33" t="s">
        <v>345</v>
      </c>
    </row>
    <row r="4" spans="2:6">
      <c r="B4" s="31">
        <v>190</v>
      </c>
      <c r="C4" s="32" t="s">
        <v>346</v>
      </c>
      <c r="D4" s="35">
        <v>0.01</v>
      </c>
      <c r="E4" s="33"/>
      <c r="F4" s="33" t="s">
        <v>347</v>
      </c>
    </row>
    <row r="5" spans="2:6">
      <c r="B5" s="31" t="s">
        <v>348</v>
      </c>
      <c r="C5" s="32" t="s">
        <v>349</v>
      </c>
      <c r="D5" s="33"/>
      <c r="E5" s="33" t="s">
        <v>34</v>
      </c>
      <c r="F5" s="33" t="s">
        <v>350</v>
      </c>
    </row>
    <row r="6" spans="2:6" ht="39">
      <c r="B6" s="34" t="s">
        <v>351</v>
      </c>
      <c r="C6" s="32" t="s">
        <v>352</v>
      </c>
      <c r="D6" s="35">
        <v>0.8</v>
      </c>
      <c r="E6" s="33"/>
      <c r="F6" s="35" t="s">
        <v>353</v>
      </c>
    </row>
    <row r="7" spans="2:6">
      <c r="B7" s="34" t="s">
        <v>354</v>
      </c>
      <c r="C7" s="32" t="s">
        <v>355</v>
      </c>
      <c r="D7" s="35">
        <v>0.4</v>
      </c>
      <c r="E7" s="33"/>
      <c r="F7" s="35" t="s">
        <v>356</v>
      </c>
    </row>
    <row r="8" spans="2:6" ht="39">
      <c r="B8" s="34" t="s">
        <v>357</v>
      </c>
      <c r="C8" s="32" t="s">
        <v>358</v>
      </c>
      <c r="D8" s="35">
        <v>1</v>
      </c>
      <c r="E8" s="33"/>
      <c r="F8" s="35" t="s">
        <v>359</v>
      </c>
    </row>
    <row r="9" spans="2:6">
      <c r="B9" s="34" t="s">
        <v>360</v>
      </c>
      <c r="C9" s="32" t="s">
        <v>361</v>
      </c>
      <c r="D9" s="35"/>
      <c r="E9" s="35">
        <v>0.1</v>
      </c>
      <c r="F9" s="35" t="s">
        <v>362</v>
      </c>
    </row>
    <row r="10" spans="2:6">
      <c r="B10" s="34" t="s">
        <v>363</v>
      </c>
      <c r="C10" s="32" t="s">
        <v>364</v>
      </c>
      <c r="D10" s="35"/>
      <c r="E10" s="35">
        <v>0.4</v>
      </c>
      <c r="F10" s="35" t="s">
        <v>362</v>
      </c>
    </row>
    <row r="11" spans="2:6">
      <c r="B11" s="34" t="s">
        <v>365</v>
      </c>
      <c r="C11" s="32" t="s">
        <v>366</v>
      </c>
      <c r="D11" s="35"/>
      <c r="E11" s="35">
        <v>0.4</v>
      </c>
      <c r="F11" s="35" t="s">
        <v>362</v>
      </c>
    </row>
    <row r="12" spans="2:6">
      <c r="B12" s="34" t="s">
        <v>367</v>
      </c>
      <c r="C12" s="32" t="s">
        <v>368</v>
      </c>
      <c r="D12" s="35"/>
      <c r="E12" s="35">
        <v>0.2</v>
      </c>
      <c r="F12" s="35" t="s">
        <v>362</v>
      </c>
    </row>
    <row r="13" spans="2:6">
      <c r="B13" s="34" t="s">
        <v>369</v>
      </c>
      <c r="C13" s="32" t="s">
        <v>370</v>
      </c>
      <c r="D13" s="36"/>
      <c r="E13" s="37">
        <v>0.1</v>
      </c>
      <c r="F13" s="36" t="s">
        <v>362</v>
      </c>
    </row>
    <row r="14" spans="2:6">
      <c r="B14" s="34" t="s">
        <v>371</v>
      </c>
      <c r="C14" s="32" t="s">
        <v>471</v>
      </c>
      <c r="D14" s="33"/>
      <c r="E14" s="33"/>
      <c r="F14" s="33"/>
    </row>
    <row r="15" spans="2:6" ht="39">
      <c r="B15" s="34" t="s">
        <v>372</v>
      </c>
      <c r="C15" s="32" t="s">
        <v>373</v>
      </c>
      <c r="D15" s="35"/>
      <c r="E15" s="33"/>
      <c r="F15" s="35"/>
    </row>
    <row r="16" spans="2:6">
      <c r="B16" s="34" t="s">
        <v>374</v>
      </c>
      <c r="C16" s="32" t="s">
        <v>375</v>
      </c>
      <c r="D16" s="35"/>
      <c r="E16" s="35">
        <v>0.03</v>
      </c>
      <c r="F16" s="35" t="s">
        <v>376</v>
      </c>
    </row>
    <row r="17" spans="2:6">
      <c r="B17" s="34" t="s">
        <v>377</v>
      </c>
      <c r="C17" s="32" t="s">
        <v>378</v>
      </c>
      <c r="D17" s="33"/>
      <c r="E17" s="35">
        <v>0.2</v>
      </c>
      <c r="F17" s="33" t="s">
        <v>362</v>
      </c>
    </row>
    <row r="18" spans="2:6">
      <c r="B18" s="34" t="s">
        <v>379</v>
      </c>
      <c r="C18" s="32" t="s">
        <v>472</v>
      </c>
      <c r="D18" s="35"/>
      <c r="E18" s="35">
        <v>0.01</v>
      </c>
      <c r="F18" s="35" t="s">
        <v>380</v>
      </c>
    </row>
    <row r="19" spans="2:6">
      <c r="B19" s="34" t="s">
        <v>381</v>
      </c>
      <c r="C19" s="32" t="s">
        <v>473</v>
      </c>
      <c r="D19" s="35"/>
      <c r="E19" s="35">
        <v>0.01</v>
      </c>
      <c r="F19" s="35" t="s">
        <v>382</v>
      </c>
    </row>
    <row r="20" spans="2:6">
      <c r="B20" s="34" t="s">
        <v>383</v>
      </c>
      <c r="C20" s="32" t="s">
        <v>384</v>
      </c>
      <c r="D20" s="35"/>
      <c r="E20" s="35">
        <v>0.2</v>
      </c>
      <c r="F20" s="35" t="s">
        <v>474</v>
      </c>
    </row>
    <row r="21" spans="2:6">
      <c r="B21" s="34" t="s">
        <v>385</v>
      </c>
      <c r="C21" s="32" t="s">
        <v>386</v>
      </c>
      <c r="D21" s="35"/>
      <c r="E21" s="35">
        <v>0.2</v>
      </c>
      <c r="F21" s="35" t="s">
        <v>362</v>
      </c>
    </row>
    <row r="22" spans="2:6" ht="39">
      <c r="B22" s="34" t="s">
        <v>387</v>
      </c>
      <c r="C22" s="32" t="s">
        <v>388</v>
      </c>
      <c r="D22" s="35"/>
      <c r="E22" s="33"/>
      <c r="F22" s="35"/>
    </row>
  </sheetData>
  <pageMargins left="0.7" right="0.7" top="0.75" bottom="0.75" header="0.3" footer="0.3"/>
  <pageSetup paperSize="9" orientation="portrait" r:id="rId1"/>
  <ignoredErrors>
    <ignoredError sqref="B2:F2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64"/>
  <sheetViews>
    <sheetView rightToLeft="1" zoomScale="85" zoomScaleNormal="85" workbookViewId="0">
      <selection activeCell="B7" sqref="B7"/>
    </sheetView>
  </sheetViews>
  <sheetFormatPr defaultColWidth="167.42578125" defaultRowHeight="18.75"/>
  <cols>
    <col min="1" max="1" width="1.140625" style="24" customWidth="1"/>
    <col min="2" max="2" width="167.42578125" style="28"/>
    <col min="3" max="3" width="1.28515625" style="24" customWidth="1"/>
    <col min="4" max="37" width="19" style="24" customWidth="1"/>
    <col min="38" max="16384" width="167.42578125" style="24"/>
  </cols>
  <sheetData>
    <row r="1" spans="2:2" ht="4.5" customHeight="1" thickBot="1"/>
    <row r="2" spans="2:2" ht="72">
      <c r="B2" s="23" t="s">
        <v>409</v>
      </c>
    </row>
    <row r="3" spans="2:2" ht="24">
      <c r="B3" s="25" t="s">
        <v>410</v>
      </c>
    </row>
    <row r="4" spans="2:2" ht="24">
      <c r="B4" s="25" t="s">
        <v>411</v>
      </c>
    </row>
    <row r="5" spans="2:2" ht="24">
      <c r="B5" s="25" t="s">
        <v>412</v>
      </c>
    </row>
    <row r="6" spans="2:2" ht="48">
      <c r="B6" s="25" t="s">
        <v>413</v>
      </c>
    </row>
    <row r="7" spans="2:2" ht="72">
      <c r="B7" s="25" t="s">
        <v>414</v>
      </c>
    </row>
    <row r="8" spans="2:2" ht="24">
      <c r="B8" s="25" t="s">
        <v>415</v>
      </c>
    </row>
    <row r="9" spans="2:2" ht="24">
      <c r="B9" s="25" t="s">
        <v>416</v>
      </c>
    </row>
    <row r="10" spans="2:2" ht="48">
      <c r="B10" s="25" t="s">
        <v>417</v>
      </c>
    </row>
    <row r="11" spans="2:2" ht="48">
      <c r="B11" s="25" t="s">
        <v>418</v>
      </c>
    </row>
    <row r="12" spans="2:2" ht="24">
      <c r="B12" s="25" t="s">
        <v>419</v>
      </c>
    </row>
    <row r="13" spans="2:2" ht="24">
      <c r="B13" s="25" t="s">
        <v>420</v>
      </c>
    </row>
    <row r="14" spans="2:2" ht="24">
      <c r="B14" s="25" t="s">
        <v>421</v>
      </c>
    </row>
    <row r="15" spans="2:2" ht="24">
      <c r="B15" s="25" t="s">
        <v>422</v>
      </c>
    </row>
    <row r="16" spans="2:2" ht="24">
      <c r="B16" s="25" t="s">
        <v>423</v>
      </c>
    </row>
    <row r="17" spans="2:2" ht="72">
      <c r="B17" s="25" t="s">
        <v>424</v>
      </c>
    </row>
    <row r="18" spans="2:2" ht="48">
      <c r="B18" s="25" t="s">
        <v>425</v>
      </c>
    </row>
    <row r="19" spans="2:2" ht="24">
      <c r="B19" s="25" t="s">
        <v>426</v>
      </c>
    </row>
    <row r="20" spans="2:2" ht="24">
      <c r="B20" s="25" t="s">
        <v>427</v>
      </c>
    </row>
    <row r="21" spans="2:2" ht="24">
      <c r="B21" s="25" t="s">
        <v>428</v>
      </c>
    </row>
    <row r="22" spans="2:2" ht="24">
      <c r="B22" s="25" t="s">
        <v>429</v>
      </c>
    </row>
    <row r="23" spans="2:2" ht="24">
      <c r="B23" s="25" t="s">
        <v>430</v>
      </c>
    </row>
    <row r="24" spans="2:2" ht="24">
      <c r="B24" s="25" t="s">
        <v>431</v>
      </c>
    </row>
    <row r="25" spans="2:2" ht="24">
      <c r="B25" s="25" t="s">
        <v>432</v>
      </c>
    </row>
    <row r="26" spans="2:2" ht="24">
      <c r="B26" s="25" t="s">
        <v>433</v>
      </c>
    </row>
    <row r="27" spans="2:2" ht="24">
      <c r="B27" s="25" t="s">
        <v>434</v>
      </c>
    </row>
    <row r="28" spans="2:2" ht="24">
      <c r="B28" s="25" t="s">
        <v>435</v>
      </c>
    </row>
    <row r="29" spans="2:2" ht="24">
      <c r="B29" s="25" t="s">
        <v>436</v>
      </c>
    </row>
    <row r="30" spans="2:2" ht="24">
      <c r="B30" s="25" t="s">
        <v>437</v>
      </c>
    </row>
    <row r="31" spans="2:2" ht="24">
      <c r="B31" s="25" t="s">
        <v>438</v>
      </c>
    </row>
    <row r="32" spans="2:2" ht="24">
      <c r="B32" s="25" t="s">
        <v>439</v>
      </c>
    </row>
    <row r="33" spans="2:2" ht="24">
      <c r="B33" s="25" t="s">
        <v>440</v>
      </c>
    </row>
    <row r="34" spans="2:2" ht="24">
      <c r="B34" s="25" t="s">
        <v>441</v>
      </c>
    </row>
    <row r="35" spans="2:2" ht="48">
      <c r="B35" s="25" t="s">
        <v>442</v>
      </c>
    </row>
    <row r="36" spans="2:2" ht="24">
      <c r="B36" s="25" t="s">
        <v>443</v>
      </c>
    </row>
    <row r="37" spans="2:2" ht="24">
      <c r="B37" s="25" t="s">
        <v>444</v>
      </c>
    </row>
    <row r="38" spans="2:2" ht="24">
      <c r="B38" s="25" t="s">
        <v>445</v>
      </c>
    </row>
    <row r="39" spans="2:2" ht="24">
      <c r="B39" s="25" t="s">
        <v>446</v>
      </c>
    </row>
    <row r="40" spans="2:2" ht="24">
      <c r="B40" s="25" t="s">
        <v>447</v>
      </c>
    </row>
    <row r="41" spans="2:2" ht="24">
      <c r="B41" s="25" t="s">
        <v>448</v>
      </c>
    </row>
    <row r="42" spans="2:2" ht="24">
      <c r="B42" s="25" t="s">
        <v>449</v>
      </c>
    </row>
    <row r="43" spans="2:2" ht="24">
      <c r="B43" s="25" t="s">
        <v>450</v>
      </c>
    </row>
    <row r="44" spans="2:2" ht="24">
      <c r="B44" s="25" t="s">
        <v>451</v>
      </c>
    </row>
    <row r="45" spans="2:2" ht="24">
      <c r="B45" s="25" t="s">
        <v>452</v>
      </c>
    </row>
    <row r="46" spans="2:2" ht="24">
      <c r="B46" s="25" t="s">
        <v>453</v>
      </c>
    </row>
    <row r="47" spans="2:2" ht="48">
      <c r="B47" s="25" t="s">
        <v>454</v>
      </c>
    </row>
    <row r="48" spans="2:2" ht="72">
      <c r="B48" s="25" t="s">
        <v>455</v>
      </c>
    </row>
    <row r="49" spans="2:2" ht="72">
      <c r="B49" s="25" t="s">
        <v>456</v>
      </c>
    </row>
    <row r="50" spans="2:2" ht="24">
      <c r="B50" s="25" t="s">
        <v>457</v>
      </c>
    </row>
    <row r="51" spans="2:2" ht="24">
      <c r="B51" s="25" t="s">
        <v>458</v>
      </c>
    </row>
    <row r="52" spans="2:2" ht="24">
      <c r="B52" s="25" t="s">
        <v>459</v>
      </c>
    </row>
    <row r="53" spans="2:2" ht="72">
      <c r="B53" s="25" t="s">
        <v>460</v>
      </c>
    </row>
    <row r="54" spans="2:2" ht="48">
      <c r="B54" s="25" t="s">
        <v>461</v>
      </c>
    </row>
    <row r="55" spans="2:2" ht="48">
      <c r="B55" s="25" t="s">
        <v>462</v>
      </c>
    </row>
    <row r="56" spans="2:2" ht="48">
      <c r="B56" s="25" t="s">
        <v>463</v>
      </c>
    </row>
    <row r="57" spans="2:2" ht="48">
      <c r="B57" s="25" t="s">
        <v>464</v>
      </c>
    </row>
    <row r="58" spans="2:2" ht="24">
      <c r="B58" s="25" t="s">
        <v>465</v>
      </c>
    </row>
    <row r="59" spans="2:2" ht="24">
      <c r="B59" s="25" t="s">
        <v>466</v>
      </c>
    </row>
    <row r="60" spans="2:2" ht="24">
      <c r="B60" s="25" t="s">
        <v>467</v>
      </c>
    </row>
    <row r="61" spans="2:2" ht="48">
      <c r="B61" s="25" t="s">
        <v>468</v>
      </c>
    </row>
    <row r="62" spans="2:2" ht="24">
      <c r="B62" s="25" t="s">
        <v>469</v>
      </c>
    </row>
    <row r="63" spans="2:2" ht="24.75" thickBot="1">
      <c r="B63" s="26" t="s">
        <v>470</v>
      </c>
    </row>
    <row r="64" spans="2:2">
      <c r="B64" s="2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نرخ های مالیاتی</vt:lpstr>
      <vt:lpstr>نرخ استهلاک</vt:lpstr>
      <vt:lpstr>معافیت های مالیاتی</vt:lpstr>
      <vt:lpstr>جرائم و تشویقی</vt:lpstr>
      <vt:lpstr>هزینه های قابل قبول</vt:lpstr>
      <vt:lpstr>'معافیت های مالیاتی'!Print_Area</vt:lpstr>
      <vt:lpstr>'نرخ های مالیاتی'!Print_Area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soheil</dc:creator>
  <cp:lastModifiedBy>soheil</cp:lastModifiedBy>
  <dcterms:created xsi:type="dcterms:W3CDTF">2013-07-29T10:57:08Z</dcterms:created>
  <dcterms:modified xsi:type="dcterms:W3CDTF">2014-07-25T17:32:08Z</dcterms:modified>
</cp:coreProperties>
</file>